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495" windowHeight="12975"/>
  </bookViews>
  <sheets>
    <sheet name="FOI 4256 - Nov 2019 Summary" sheetId="8" r:id="rId1"/>
    <sheet name="FOI 4256 - Dec 2019 Summary" sheetId="9" r:id="rId2"/>
    <sheet name="FOI 4256 - Jan 2020 Summary" sheetId="7" r:id="rId3"/>
  </sheets>
  <definedNames>
    <definedName name="_xlnm._FilterDatabase" localSheetId="1" hidden="1">'FOI 4256 - Dec 2019 Summary'!$A$1:$H$112</definedName>
    <definedName name="_xlnm._FilterDatabase" localSheetId="2" hidden="1">'FOI 4256 - Jan 2020 Summary'!$A$1:$H$29</definedName>
    <definedName name="_xlnm._FilterDatabase" localSheetId="0" hidden="1">'FOI 4256 - Nov 2019 Summary'!$A$1:$H$70</definedName>
  </definedNames>
  <calcPr calcId="145621"/>
</workbook>
</file>

<file path=xl/calcChain.xml><?xml version="1.0" encoding="utf-8"?>
<calcChain xmlns="http://schemas.openxmlformats.org/spreadsheetml/2006/main">
  <c r="H2" i="9" l="1"/>
  <c r="H2" i="8" l="1"/>
  <c r="H2" i="7" l="1"/>
</calcChain>
</file>

<file path=xl/sharedStrings.xml><?xml version="1.0" encoding="utf-8"?>
<sst xmlns="http://schemas.openxmlformats.org/spreadsheetml/2006/main" count="500" uniqueCount="70">
  <si>
    <t>Supplier Name</t>
  </si>
  <si>
    <t>Date Paid</t>
  </si>
  <si>
    <t>Transaction Reference</t>
  </si>
  <si>
    <t>Aintree Hospitals Nhs Foundation Trust</t>
  </si>
  <si>
    <t>Liverpool University Hospitals Nhs Ft</t>
  </si>
  <si>
    <t>Nhs Litigation Authority(Direct Debit)</t>
  </si>
  <si>
    <t>St Helens &amp; Knowsley Hospitals Nhs Trust</t>
  </si>
  <si>
    <t>Bunzl Healthcare</t>
  </si>
  <si>
    <t>Hmrc (Hm Revenue &amp; Customs)</t>
  </si>
  <si>
    <t>Iss Mediclean Ltd</t>
  </si>
  <si>
    <t>Medstrom Ltd</t>
  </si>
  <si>
    <t>Nhs Supply Chain (Sccl)</t>
  </si>
  <si>
    <t>The James Mercer Group Limited</t>
  </si>
  <si>
    <t>Contract: Healthcare Cleaning</t>
  </si>
  <si>
    <t>Contract: Security Services</t>
  </si>
  <si>
    <t>Hotel Services Contract</t>
  </si>
  <si>
    <t>Operational Services</t>
  </si>
  <si>
    <t>Swb Operational Services</t>
  </si>
  <si>
    <t>Contract: Patient Feeding</t>
  </si>
  <si>
    <t>Balance Sheet</t>
  </si>
  <si>
    <t>Building Additions</t>
  </si>
  <si>
    <t>Creditors Suspense Account</t>
  </si>
  <si>
    <t>Equipment Additions</t>
  </si>
  <si>
    <t>Medical Staff Control Account</t>
  </si>
  <si>
    <t>Estates</t>
  </si>
  <si>
    <t>I M &amp; T</t>
  </si>
  <si>
    <t>Computer Hardware Maint &amp; Supp</t>
  </si>
  <si>
    <t>Pathology Management</t>
  </si>
  <si>
    <t>Sla: Laboratory Services</t>
  </si>
  <si>
    <t>Sla: Microbiology</t>
  </si>
  <si>
    <t>Radiology</t>
  </si>
  <si>
    <t>E.B.M.E. - X -Ray Maint &amp; Cont</t>
  </si>
  <si>
    <t>Satellite Clinics</t>
  </si>
  <si>
    <t>North Cheshir Satelitte Clinic</t>
  </si>
  <si>
    <t>Warrington &amp; Halton Hospitals Nhs Ft</t>
  </si>
  <si>
    <t>Integra Neurosciences Limited</t>
  </si>
  <si>
    <t>Electricity</t>
  </si>
  <si>
    <t>Minor Maintenance - Contracts</t>
  </si>
  <si>
    <t>Theatres</t>
  </si>
  <si>
    <t>Clatterbridge Car Parking Cost</t>
  </si>
  <si>
    <t>Drugs Control Account</t>
  </si>
  <si>
    <t>Payroll Income Tax</t>
  </si>
  <si>
    <t>Liverpool City Council</t>
  </si>
  <si>
    <t>S.L.A.</t>
  </si>
  <si>
    <t>Aintree S.L.A. (Pay)</t>
  </si>
  <si>
    <t>Contract: Portering Service</t>
  </si>
  <si>
    <t>Blood Products</t>
  </si>
  <si>
    <t>Royal Liverpool &amp; Broadgreen University Hosp</t>
  </si>
  <si>
    <t>Senior Nurse Management</t>
  </si>
  <si>
    <t>Special Beds -Outside Contract</t>
  </si>
  <si>
    <t>Clinical Governance</t>
  </si>
  <si>
    <t>Clinical Negligence Insurance</t>
  </si>
  <si>
    <t>Department Family</t>
  </si>
  <si>
    <t>Entity</t>
  </si>
  <si>
    <t>Expense Area</t>
  </si>
  <si>
    <t>Expense Type</t>
  </si>
  <si>
    <t>Amount</t>
  </si>
  <si>
    <t>Department of Health</t>
  </si>
  <si>
    <t>The Walton Centre NHS Foundation Trust</t>
  </si>
  <si>
    <t>Total</t>
  </si>
  <si>
    <t>Rates</t>
  </si>
  <si>
    <t>Interest Payable</t>
  </si>
  <si>
    <t>Ftff Loan Imri</t>
  </si>
  <si>
    <t>Synergy Health (Steris)</t>
  </si>
  <si>
    <t>C.S.S.D.</t>
  </si>
  <si>
    <t>Contract: Patient Catering</t>
  </si>
  <si>
    <t>Nationwide Electrical Contractor Ltd</t>
  </si>
  <si>
    <t>Nhs Supplychain Sccl (Maint)</t>
  </si>
  <si>
    <t>Silverlink Software Ltd</t>
  </si>
  <si>
    <t>Ftff Loan Sip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</si>
</sst>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/mm\/yyyy"/>
  </numFmts>
  <fonts count="4" x14ac:knownFonts="1"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3" fillId="0" borderId="0" xfId="0" applyFont="1"/>
    <xf numFmtId="0" fontId="3" fillId="3" borderId="0" xfId="2" applyFill="1"/>
    <xf numFmtId="14" fontId="3" fillId="3" borderId="0" xfId="2" applyNumberFormat="1" applyFill="1"/>
    <xf numFmtId="14" fontId="0" fillId="0" borderId="0" xfId="0" applyNumberFormat="1"/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3" fillId="3" borderId="0" xfId="2" applyFill="1"/>
    <xf numFmtId="14" fontId="3" fillId="3" borderId="0" xfId="2" applyNumberFormat="1" applyFill="1"/>
    <xf numFmtId="0" fontId="0" fillId="0" borderId="0" xfId="0" applyNumberFormat="1"/>
    <xf numFmtId="43" fontId="3" fillId="3" borderId="0" xfId="1" applyFont="1" applyFill="1"/>
    <xf numFmtId="43" fontId="0" fillId="0" borderId="0" xfId="1" applyFont="1"/>
    <xf numFmtId="0" fontId="0" fillId="0" borderId="1" xfId="0" applyBorder="1"/>
    <xf numFmtId="164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J36" sqref="J36"/>
    </sheetView>
  </sheetViews>
  <sheetFormatPr defaultRowHeight="12.75" x14ac:dyDescent="0.2"/>
  <cols>
    <col min="1" max="1" width="18.7109375" style="5" bestFit="1" customWidth="1"/>
    <col min="2" max="2" width="36.140625" style="5" bestFit="1" customWidth="1"/>
    <col min="3" max="3" width="10.140625" style="4" bestFit="1" customWidth="1"/>
    <col min="4" max="4" width="20.7109375" style="5" bestFit="1" customWidth="1"/>
    <col min="5" max="5" width="28.85546875" style="5" bestFit="1" customWidth="1"/>
    <col min="6" max="6" width="37.28515625" style="5" bestFit="1" customWidth="1"/>
    <col min="7" max="7" width="19.7109375" style="5" bestFit="1" customWidth="1"/>
    <col min="8" max="8" width="12.85546875" style="12" bestFit="1" customWidth="1"/>
    <col min="9" max="16384" width="9.140625" style="5"/>
  </cols>
  <sheetData>
    <row r="1" spans="1:8" x14ac:dyDescent="0.2">
      <c r="A1" s="8" t="s">
        <v>52</v>
      </c>
      <c r="B1" s="8" t="s">
        <v>53</v>
      </c>
      <c r="C1" s="9" t="s">
        <v>1</v>
      </c>
      <c r="D1" s="8" t="s">
        <v>54</v>
      </c>
      <c r="E1" s="8" t="s">
        <v>55</v>
      </c>
      <c r="F1" s="8" t="s">
        <v>0</v>
      </c>
      <c r="G1" s="8" t="s">
        <v>2</v>
      </c>
      <c r="H1" s="11" t="s">
        <v>56</v>
      </c>
    </row>
    <row r="2" spans="1:8" x14ac:dyDescent="0.2">
      <c r="G2" s="1" t="s">
        <v>59</v>
      </c>
      <c r="H2" s="12">
        <f>SUM(H1:H1)</f>
        <v>0</v>
      </c>
    </row>
    <row r="3" spans="1:8" x14ac:dyDescent="0.2">
      <c r="A3" s="5" t="s">
        <v>57</v>
      </c>
      <c r="B3" s="5" t="s">
        <v>58</v>
      </c>
      <c r="C3" s="4">
        <v>43781</v>
      </c>
      <c r="D3" s="5" t="s">
        <v>19</v>
      </c>
      <c r="E3" s="5" t="s">
        <v>41</v>
      </c>
      <c r="F3" s="5" t="s">
        <v>8</v>
      </c>
      <c r="G3" s="10">
        <v>247953</v>
      </c>
      <c r="H3" s="12">
        <v>613908.18999999994</v>
      </c>
    </row>
    <row r="4" spans="1:8" x14ac:dyDescent="0.2">
      <c r="A4" s="5" t="s">
        <v>57</v>
      </c>
      <c r="B4" s="5" t="s">
        <v>58</v>
      </c>
      <c r="C4" s="4">
        <v>43788</v>
      </c>
      <c r="D4" s="5" t="s">
        <v>19</v>
      </c>
      <c r="E4" s="5" t="s">
        <v>40</v>
      </c>
      <c r="F4" s="5" t="s">
        <v>4</v>
      </c>
      <c r="G4" s="10">
        <v>22714</v>
      </c>
      <c r="H4" s="12">
        <v>600000</v>
      </c>
    </row>
    <row r="5" spans="1:8" x14ac:dyDescent="0.2">
      <c r="A5" s="5" t="s">
        <v>57</v>
      </c>
      <c r="B5" s="5" t="s">
        <v>58</v>
      </c>
      <c r="C5" s="4">
        <v>43790</v>
      </c>
      <c r="D5" s="5" t="s">
        <v>50</v>
      </c>
      <c r="E5" s="5" t="s">
        <v>51</v>
      </c>
      <c r="F5" s="5" t="s">
        <v>5</v>
      </c>
      <c r="G5" s="10">
        <v>22713</v>
      </c>
      <c r="H5" s="12">
        <v>353932.79999999999</v>
      </c>
    </row>
    <row r="6" spans="1:8" x14ac:dyDescent="0.2">
      <c r="A6" s="5" t="s">
        <v>57</v>
      </c>
      <c r="B6" s="5" t="s">
        <v>58</v>
      </c>
      <c r="C6" s="4">
        <v>43781</v>
      </c>
      <c r="D6" s="5" t="s">
        <v>19</v>
      </c>
      <c r="E6" s="5" t="s">
        <v>23</v>
      </c>
      <c r="F6" s="5" t="s">
        <v>6</v>
      </c>
      <c r="G6" s="10">
        <v>22516</v>
      </c>
      <c r="H6" s="12">
        <v>250000</v>
      </c>
    </row>
    <row r="7" spans="1:8" x14ac:dyDescent="0.2">
      <c r="A7" s="5" t="s">
        <v>57</v>
      </c>
      <c r="B7" s="5" t="s">
        <v>58</v>
      </c>
      <c r="C7" s="4">
        <v>43794.680081018501</v>
      </c>
      <c r="D7" s="5" t="s">
        <v>19</v>
      </c>
      <c r="E7" s="5" t="s">
        <v>62</v>
      </c>
      <c r="F7" s="1" t="s">
        <v>57</v>
      </c>
      <c r="G7" s="10">
        <v>83236</v>
      </c>
      <c r="H7" s="12">
        <v>132370</v>
      </c>
    </row>
    <row r="8" spans="1:8" x14ac:dyDescent="0.2">
      <c r="A8" s="5" t="s">
        <v>57</v>
      </c>
      <c r="B8" s="5" t="s">
        <v>58</v>
      </c>
      <c r="C8" s="4">
        <v>43788</v>
      </c>
      <c r="D8" s="5" t="s">
        <v>43</v>
      </c>
      <c r="E8" s="5" t="s">
        <v>44</v>
      </c>
      <c r="F8" s="5" t="s">
        <v>4</v>
      </c>
      <c r="G8" s="10">
        <v>22709</v>
      </c>
      <c r="H8" s="12">
        <v>119994.23</v>
      </c>
    </row>
    <row r="9" spans="1:8" x14ac:dyDescent="0.2">
      <c r="A9" s="5" t="s">
        <v>57</v>
      </c>
      <c r="B9" s="5" t="s">
        <v>58</v>
      </c>
      <c r="C9" s="4">
        <v>43781</v>
      </c>
      <c r="D9" s="5" t="s">
        <v>15</v>
      </c>
      <c r="E9" s="5" t="s">
        <v>13</v>
      </c>
      <c r="F9" s="5" t="s">
        <v>9</v>
      </c>
      <c r="G9" s="10">
        <v>240916</v>
      </c>
      <c r="H9" s="12">
        <v>94413</v>
      </c>
    </row>
    <row r="10" spans="1:8" x14ac:dyDescent="0.2">
      <c r="A10" s="5" t="s">
        <v>57</v>
      </c>
      <c r="B10" s="5" t="s">
        <v>58</v>
      </c>
      <c r="C10" s="4">
        <v>43781</v>
      </c>
      <c r="D10" s="5" t="s">
        <v>15</v>
      </c>
      <c r="E10" s="5" t="s">
        <v>13</v>
      </c>
      <c r="F10" s="5" t="s">
        <v>9</v>
      </c>
      <c r="G10" s="10">
        <v>240922</v>
      </c>
      <c r="H10" s="12">
        <v>94413</v>
      </c>
    </row>
    <row r="11" spans="1:8" x14ac:dyDescent="0.2">
      <c r="A11" s="5" t="s">
        <v>57</v>
      </c>
      <c r="B11" s="5" t="s">
        <v>58</v>
      </c>
      <c r="C11" s="4">
        <v>43781</v>
      </c>
      <c r="D11" s="5" t="s">
        <v>15</v>
      </c>
      <c r="E11" s="5" t="s">
        <v>13</v>
      </c>
      <c r="F11" s="5" t="s">
        <v>9</v>
      </c>
      <c r="G11" s="10">
        <v>240928</v>
      </c>
      <c r="H11" s="12">
        <v>94413</v>
      </c>
    </row>
    <row r="12" spans="1:8" x14ac:dyDescent="0.2">
      <c r="A12" s="5" t="s">
        <v>57</v>
      </c>
      <c r="B12" s="5" t="s">
        <v>58</v>
      </c>
      <c r="C12" s="4">
        <v>43781</v>
      </c>
      <c r="D12" s="5" t="s">
        <v>15</v>
      </c>
      <c r="E12" s="5" t="s">
        <v>13</v>
      </c>
      <c r="F12" s="5" t="s">
        <v>9</v>
      </c>
      <c r="G12" s="10">
        <v>240933</v>
      </c>
      <c r="H12" s="12">
        <v>94413</v>
      </c>
    </row>
    <row r="13" spans="1:8" x14ac:dyDescent="0.2">
      <c r="A13" s="5" t="s">
        <v>57</v>
      </c>
      <c r="B13" s="5" t="s">
        <v>58</v>
      </c>
      <c r="C13" s="4">
        <v>43781</v>
      </c>
      <c r="D13" s="5" t="s">
        <v>15</v>
      </c>
      <c r="E13" s="5" t="s">
        <v>13</v>
      </c>
      <c r="F13" s="5" t="s">
        <v>9</v>
      </c>
      <c r="G13" s="10">
        <v>241275</v>
      </c>
      <c r="H13" s="12">
        <v>94413</v>
      </c>
    </row>
    <row r="14" spans="1:8" x14ac:dyDescent="0.2">
      <c r="A14" s="5" t="s">
        <v>57</v>
      </c>
      <c r="B14" s="5" t="s">
        <v>58</v>
      </c>
      <c r="C14" s="4">
        <v>43781</v>
      </c>
      <c r="D14" s="5" t="s">
        <v>15</v>
      </c>
      <c r="E14" s="5" t="s">
        <v>13</v>
      </c>
      <c r="F14" s="5" t="s">
        <v>9</v>
      </c>
      <c r="G14" s="10">
        <v>244529</v>
      </c>
      <c r="H14" s="12">
        <v>94413</v>
      </c>
    </row>
    <row r="15" spans="1:8" x14ac:dyDescent="0.2">
      <c r="A15" s="5" t="s">
        <v>57</v>
      </c>
      <c r="B15" s="5" t="s">
        <v>58</v>
      </c>
      <c r="C15" s="4">
        <v>43781</v>
      </c>
      <c r="D15" s="5" t="s">
        <v>15</v>
      </c>
      <c r="E15" s="5" t="s">
        <v>13</v>
      </c>
      <c r="F15" s="5" t="s">
        <v>9</v>
      </c>
      <c r="G15" s="10">
        <v>245957</v>
      </c>
      <c r="H15" s="12">
        <v>94413</v>
      </c>
    </row>
    <row r="16" spans="1:8" x14ac:dyDescent="0.2">
      <c r="A16" s="5" t="s">
        <v>57</v>
      </c>
      <c r="B16" s="5" t="s">
        <v>58</v>
      </c>
      <c r="C16" s="4">
        <v>43795.523368055598</v>
      </c>
      <c r="D16" s="5" t="s">
        <v>24</v>
      </c>
      <c r="E16" s="5" t="s">
        <v>60</v>
      </c>
      <c r="F16" s="1" t="s">
        <v>42</v>
      </c>
      <c r="G16" s="10">
        <v>83303</v>
      </c>
      <c r="H16" s="12">
        <v>73584</v>
      </c>
    </row>
    <row r="17" spans="1:8" x14ac:dyDescent="0.2">
      <c r="A17" s="5" t="s">
        <v>57</v>
      </c>
      <c r="B17" s="5" t="s">
        <v>58</v>
      </c>
      <c r="C17" s="4">
        <v>43794.680081018501</v>
      </c>
      <c r="D17" s="5" t="s">
        <v>61</v>
      </c>
      <c r="E17" s="5" t="s">
        <v>61</v>
      </c>
      <c r="F17" s="1" t="s">
        <v>57</v>
      </c>
      <c r="G17" s="10">
        <v>83237</v>
      </c>
      <c r="H17" s="12">
        <v>54410.2</v>
      </c>
    </row>
    <row r="18" spans="1:8" x14ac:dyDescent="0.2">
      <c r="A18" s="5" t="s">
        <v>57</v>
      </c>
      <c r="B18" s="5" t="s">
        <v>58</v>
      </c>
      <c r="C18" s="4">
        <v>43781</v>
      </c>
      <c r="D18" s="5" t="s">
        <v>15</v>
      </c>
      <c r="E18" s="5" t="s">
        <v>45</v>
      </c>
      <c r="F18" s="5" t="s">
        <v>9</v>
      </c>
      <c r="G18" s="10">
        <v>240916</v>
      </c>
      <c r="H18" s="12">
        <v>43900</v>
      </c>
    </row>
    <row r="19" spans="1:8" x14ac:dyDescent="0.2">
      <c r="A19" s="5" t="s">
        <v>57</v>
      </c>
      <c r="B19" s="5" t="s">
        <v>58</v>
      </c>
      <c r="C19" s="4">
        <v>43781</v>
      </c>
      <c r="D19" s="5" t="s">
        <v>15</v>
      </c>
      <c r="E19" s="5" t="s">
        <v>45</v>
      </c>
      <c r="F19" s="5" t="s">
        <v>9</v>
      </c>
      <c r="G19" s="10">
        <v>240922</v>
      </c>
      <c r="H19" s="12">
        <v>43900</v>
      </c>
    </row>
    <row r="20" spans="1:8" x14ac:dyDescent="0.2">
      <c r="A20" s="5" t="s">
        <v>57</v>
      </c>
      <c r="B20" s="5" t="s">
        <v>58</v>
      </c>
      <c r="C20" s="4">
        <v>43781</v>
      </c>
      <c r="D20" s="5" t="s">
        <v>15</v>
      </c>
      <c r="E20" s="5" t="s">
        <v>45</v>
      </c>
      <c r="F20" s="5" t="s">
        <v>9</v>
      </c>
      <c r="G20" s="10">
        <v>240928</v>
      </c>
      <c r="H20" s="12">
        <v>43900</v>
      </c>
    </row>
    <row r="21" spans="1:8" x14ac:dyDescent="0.2">
      <c r="A21" s="5" t="s">
        <v>57</v>
      </c>
      <c r="B21" s="5" t="s">
        <v>58</v>
      </c>
      <c r="C21" s="4">
        <v>43781</v>
      </c>
      <c r="D21" s="5" t="s">
        <v>15</v>
      </c>
      <c r="E21" s="5" t="s">
        <v>45</v>
      </c>
      <c r="F21" s="5" t="s">
        <v>9</v>
      </c>
      <c r="G21" s="10">
        <v>240933</v>
      </c>
      <c r="H21" s="12">
        <v>43900</v>
      </c>
    </row>
    <row r="22" spans="1:8" x14ac:dyDescent="0.2">
      <c r="A22" s="5" t="s">
        <v>57</v>
      </c>
      <c r="B22" s="5" t="s">
        <v>58</v>
      </c>
      <c r="C22" s="4">
        <v>43781</v>
      </c>
      <c r="D22" s="5" t="s">
        <v>15</v>
      </c>
      <c r="E22" s="5" t="s">
        <v>45</v>
      </c>
      <c r="F22" s="5" t="s">
        <v>9</v>
      </c>
      <c r="G22" s="10">
        <v>241275</v>
      </c>
      <c r="H22" s="12">
        <v>43900</v>
      </c>
    </row>
    <row r="23" spans="1:8" x14ac:dyDescent="0.2">
      <c r="A23" s="5" t="s">
        <v>57</v>
      </c>
      <c r="B23" s="5" t="s">
        <v>58</v>
      </c>
      <c r="C23" s="4">
        <v>43781</v>
      </c>
      <c r="D23" s="5" t="s">
        <v>15</v>
      </c>
      <c r="E23" s="5" t="s">
        <v>45</v>
      </c>
      <c r="F23" s="5" t="s">
        <v>9</v>
      </c>
      <c r="G23" s="10">
        <v>244529</v>
      </c>
      <c r="H23" s="12">
        <v>43900</v>
      </c>
    </row>
    <row r="24" spans="1:8" x14ac:dyDescent="0.2">
      <c r="A24" s="5" t="s">
        <v>57</v>
      </c>
      <c r="B24" s="5" t="s">
        <v>58</v>
      </c>
      <c r="C24" s="4">
        <v>43781</v>
      </c>
      <c r="D24" s="5" t="s">
        <v>15</v>
      </c>
      <c r="E24" s="5" t="s">
        <v>45</v>
      </c>
      <c r="F24" s="5" t="s">
        <v>9</v>
      </c>
      <c r="G24" s="10">
        <v>245957</v>
      </c>
      <c r="H24" s="12">
        <v>43900</v>
      </c>
    </row>
    <row r="25" spans="1:8" x14ac:dyDescent="0.2">
      <c r="A25" s="5" t="s">
        <v>57</v>
      </c>
      <c r="B25" s="5" t="s">
        <v>58</v>
      </c>
      <c r="C25" s="4">
        <v>43774</v>
      </c>
      <c r="D25" s="5" t="s">
        <v>19</v>
      </c>
      <c r="E25" s="5" t="s">
        <v>21</v>
      </c>
      <c r="F25" s="5" t="s">
        <v>11</v>
      </c>
      <c r="G25" s="10">
        <v>247049</v>
      </c>
      <c r="H25" s="12">
        <v>40427.68</v>
      </c>
    </row>
    <row r="26" spans="1:8" x14ac:dyDescent="0.2">
      <c r="A26" s="5" t="s">
        <v>57</v>
      </c>
      <c r="B26" s="5" t="s">
        <v>58</v>
      </c>
      <c r="C26" s="4">
        <v>43795</v>
      </c>
      <c r="D26" s="5" t="s">
        <v>38</v>
      </c>
      <c r="E26" s="5" t="s">
        <v>64</v>
      </c>
      <c r="F26" s="5" t="s">
        <v>63</v>
      </c>
      <c r="G26" s="10">
        <v>247721</v>
      </c>
      <c r="H26" s="12">
        <v>39770.339999999997</v>
      </c>
    </row>
    <row r="27" spans="1:8" x14ac:dyDescent="0.2">
      <c r="A27" s="5" t="s">
        <v>57</v>
      </c>
      <c r="B27" s="5" t="s">
        <v>58</v>
      </c>
      <c r="C27" s="4">
        <v>43781</v>
      </c>
      <c r="D27" s="5" t="s">
        <v>15</v>
      </c>
      <c r="E27" s="5" t="s">
        <v>65</v>
      </c>
      <c r="F27" s="5" t="s">
        <v>9</v>
      </c>
      <c r="G27" s="10">
        <v>240916</v>
      </c>
      <c r="H27" s="12">
        <v>35999.5</v>
      </c>
    </row>
    <row r="28" spans="1:8" x14ac:dyDescent="0.2">
      <c r="A28" s="5" t="s">
        <v>57</v>
      </c>
      <c r="B28" s="5" t="s">
        <v>58</v>
      </c>
      <c r="C28" s="4">
        <v>43781</v>
      </c>
      <c r="D28" s="5" t="s">
        <v>15</v>
      </c>
      <c r="E28" s="5" t="s">
        <v>65</v>
      </c>
      <c r="F28" s="5" t="s">
        <v>9</v>
      </c>
      <c r="G28" s="10">
        <v>240922</v>
      </c>
      <c r="H28" s="12">
        <v>35999.5</v>
      </c>
    </row>
    <row r="29" spans="1:8" x14ac:dyDescent="0.2">
      <c r="A29" s="5" t="s">
        <v>57</v>
      </c>
      <c r="B29" s="5" t="s">
        <v>58</v>
      </c>
      <c r="C29" s="4">
        <v>43781</v>
      </c>
      <c r="D29" s="5" t="s">
        <v>15</v>
      </c>
      <c r="E29" s="5" t="s">
        <v>65</v>
      </c>
      <c r="F29" s="5" t="s">
        <v>9</v>
      </c>
      <c r="G29" s="10">
        <v>240928</v>
      </c>
      <c r="H29" s="12">
        <v>35999.5</v>
      </c>
    </row>
    <row r="30" spans="1:8" x14ac:dyDescent="0.2">
      <c r="A30" s="5" t="s">
        <v>57</v>
      </c>
      <c r="B30" s="5" t="s">
        <v>58</v>
      </c>
      <c r="C30" s="4">
        <v>43781</v>
      </c>
      <c r="D30" s="5" t="s">
        <v>15</v>
      </c>
      <c r="E30" s="5" t="s">
        <v>65</v>
      </c>
      <c r="F30" s="5" t="s">
        <v>9</v>
      </c>
      <c r="G30" s="10">
        <v>240933</v>
      </c>
      <c r="H30" s="12">
        <v>35999.5</v>
      </c>
    </row>
    <row r="31" spans="1:8" x14ac:dyDescent="0.2">
      <c r="A31" s="5" t="s">
        <v>57</v>
      </c>
      <c r="B31" s="5" t="s">
        <v>58</v>
      </c>
      <c r="C31" s="4">
        <v>43781</v>
      </c>
      <c r="D31" s="5" t="s">
        <v>15</v>
      </c>
      <c r="E31" s="5" t="s">
        <v>65</v>
      </c>
      <c r="F31" s="5" t="s">
        <v>9</v>
      </c>
      <c r="G31" s="10">
        <v>241275</v>
      </c>
      <c r="H31" s="12">
        <v>35999.5</v>
      </c>
    </row>
    <row r="32" spans="1:8" x14ac:dyDescent="0.2">
      <c r="A32" s="5" t="s">
        <v>57</v>
      </c>
      <c r="B32" s="5" t="s">
        <v>58</v>
      </c>
      <c r="C32" s="4">
        <v>43781</v>
      </c>
      <c r="D32" s="5" t="s">
        <v>15</v>
      </c>
      <c r="E32" s="5" t="s">
        <v>65</v>
      </c>
      <c r="F32" s="5" t="s">
        <v>9</v>
      </c>
      <c r="G32" s="10">
        <v>244529</v>
      </c>
      <c r="H32" s="12">
        <v>35999.5</v>
      </c>
    </row>
    <row r="33" spans="1:8" x14ac:dyDescent="0.2">
      <c r="A33" s="5" t="s">
        <v>57</v>
      </c>
      <c r="B33" s="5" t="s">
        <v>58</v>
      </c>
      <c r="C33" s="4">
        <v>43781</v>
      </c>
      <c r="D33" s="5" t="s">
        <v>15</v>
      </c>
      <c r="E33" s="5" t="s">
        <v>65</v>
      </c>
      <c r="F33" s="5" t="s">
        <v>9</v>
      </c>
      <c r="G33" s="10">
        <v>245957</v>
      </c>
      <c r="H33" s="12">
        <v>35999.5</v>
      </c>
    </row>
    <row r="34" spans="1:8" x14ac:dyDescent="0.2">
      <c r="A34" s="5" t="s">
        <v>57</v>
      </c>
      <c r="B34" s="5" t="s">
        <v>58</v>
      </c>
      <c r="C34" s="4">
        <v>43774</v>
      </c>
      <c r="D34" s="5" t="s">
        <v>19</v>
      </c>
      <c r="E34" s="5" t="s">
        <v>21</v>
      </c>
      <c r="F34" s="5" t="s">
        <v>11</v>
      </c>
      <c r="G34" s="10">
        <v>247050</v>
      </c>
      <c r="H34" s="12">
        <v>35933.74</v>
      </c>
    </row>
    <row r="35" spans="1:8" x14ac:dyDescent="0.2">
      <c r="A35" s="5" t="s">
        <v>57</v>
      </c>
      <c r="B35" s="5" t="s">
        <v>58</v>
      </c>
      <c r="C35" s="4">
        <v>43774</v>
      </c>
      <c r="D35" s="5" t="s">
        <v>19</v>
      </c>
      <c r="E35" s="5" t="s">
        <v>21</v>
      </c>
      <c r="F35" s="5" t="s">
        <v>11</v>
      </c>
      <c r="G35" s="10">
        <v>247047</v>
      </c>
      <c r="H35" s="12">
        <v>35911.440000000002</v>
      </c>
    </row>
    <row r="36" spans="1:8" x14ac:dyDescent="0.2">
      <c r="A36" s="5" t="s">
        <v>57</v>
      </c>
      <c r="B36" s="5" t="s">
        <v>58</v>
      </c>
      <c r="C36" s="4">
        <v>43774</v>
      </c>
      <c r="D36" s="5" t="s">
        <v>32</v>
      </c>
      <c r="E36" s="5" t="s">
        <v>33</v>
      </c>
      <c r="F36" s="5" t="s">
        <v>34</v>
      </c>
      <c r="G36" s="10">
        <v>22470</v>
      </c>
      <c r="H36" s="12">
        <v>33144</v>
      </c>
    </row>
    <row r="37" spans="1:8" x14ac:dyDescent="0.2">
      <c r="A37" s="5" t="s">
        <v>57</v>
      </c>
      <c r="B37" s="5" t="s">
        <v>58</v>
      </c>
      <c r="C37" s="4">
        <v>43774</v>
      </c>
      <c r="D37" s="5" t="s">
        <v>19</v>
      </c>
      <c r="E37" s="5" t="s">
        <v>21</v>
      </c>
      <c r="F37" s="5" t="s">
        <v>11</v>
      </c>
      <c r="G37" s="10">
        <v>247048</v>
      </c>
      <c r="H37" s="12">
        <v>29817.46</v>
      </c>
    </row>
    <row r="38" spans="1:8" x14ac:dyDescent="0.2">
      <c r="A38" s="5" t="s">
        <v>57</v>
      </c>
      <c r="B38" s="5" t="s">
        <v>58</v>
      </c>
      <c r="C38" s="4">
        <v>43781</v>
      </c>
      <c r="D38" s="5" t="s">
        <v>16</v>
      </c>
      <c r="E38" s="5" t="s">
        <v>14</v>
      </c>
      <c r="F38" s="5" t="s">
        <v>9</v>
      </c>
      <c r="G38" s="10">
        <v>240917</v>
      </c>
      <c r="H38" s="12">
        <v>29601.7</v>
      </c>
    </row>
    <row r="39" spans="1:8" x14ac:dyDescent="0.2">
      <c r="A39" s="5" t="s">
        <v>57</v>
      </c>
      <c r="B39" s="5" t="s">
        <v>58</v>
      </c>
      <c r="C39" s="4">
        <v>43781</v>
      </c>
      <c r="D39" s="5" t="s">
        <v>16</v>
      </c>
      <c r="E39" s="5" t="s">
        <v>14</v>
      </c>
      <c r="F39" s="5" t="s">
        <v>9</v>
      </c>
      <c r="G39" s="10">
        <v>240923</v>
      </c>
      <c r="H39" s="12">
        <v>29601.7</v>
      </c>
    </row>
    <row r="40" spans="1:8" x14ac:dyDescent="0.2">
      <c r="A40" s="5" t="s">
        <v>57</v>
      </c>
      <c r="B40" s="5" t="s">
        <v>58</v>
      </c>
      <c r="C40" s="4">
        <v>43781</v>
      </c>
      <c r="D40" s="5" t="s">
        <v>16</v>
      </c>
      <c r="E40" s="5" t="s">
        <v>14</v>
      </c>
      <c r="F40" s="5" t="s">
        <v>9</v>
      </c>
      <c r="G40" s="10">
        <v>240929</v>
      </c>
      <c r="H40" s="12">
        <v>29601.7</v>
      </c>
    </row>
    <row r="41" spans="1:8" x14ac:dyDescent="0.2">
      <c r="A41" s="5" t="s">
        <v>57</v>
      </c>
      <c r="B41" s="5" t="s">
        <v>58</v>
      </c>
      <c r="C41" s="4">
        <v>43781</v>
      </c>
      <c r="D41" s="5" t="s">
        <v>16</v>
      </c>
      <c r="E41" s="5" t="s">
        <v>14</v>
      </c>
      <c r="F41" s="5" t="s">
        <v>9</v>
      </c>
      <c r="G41" s="10">
        <v>240934</v>
      </c>
      <c r="H41" s="12">
        <v>29601.7</v>
      </c>
    </row>
    <row r="42" spans="1:8" x14ac:dyDescent="0.2">
      <c r="A42" s="5" t="s">
        <v>57</v>
      </c>
      <c r="B42" s="5" t="s">
        <v>58</v>
      </c>
      <c r="C42" s="4">
        <v>43781</v>
      </c>
      <c r="D42" s="5" t="s">
        <v>16</v>
      </c>
      <c r="E42" s="5" t="s">
        <v>14</v>
      </c>
      <c r="F42" s="5" t="s">
        <v>9</v>
      </c>
      <c r="G42" s="10">
        <v>241271</v>
      </c>
      <c r="H42" s="12">
        <v>29601.7</v>
      </c>
    </row>
    <row r="43" spans="1:8" x14ac:dyDescent="0.2">
      <c r="A43" s="5" t="s">
        <v>57</v>
      </c>
      <c r="B43" s="5" t="s">
        <v>58</v>
      </c>
      <c r="C43" s="4">
        <v>43781</v>
      </c>
      <c r="D43" s="5" t="s">
        <v>16</v>
      </c>
      <c r="E43" s="5" t="s">
        <v>14</v>
      </c>
      <c r="F43" s="5" t="s">
        <v>9</v>
      </c>
      <c r="G43" s="10">
        <v>244533</v>
      </c>
      <c r="H43" s="12">
        <v>29601.7</v>
      </c>
    </row>
    <row r="44" spans="1:8" x14ac:dyDescent="0.2">
      <c r="A44" s="5" t="s">
        <v>57</v>
      </c>
      <c r="B44" s="5" t="s">
        <v>58</v>
      </c>
      <c r="C44" s="4">
        <v>43781</v>
      </c>
      <c r="D44" s="5" t="s">
        <v>16</v>
      </c>
      <c r="E44" s="5" t="s">
        <v>14</v>
      </c>
      <c r="F44" s="5" t="s">
        <v>9</v>
      </c>
      <c r="G44" s="10">
        <v>245958</v>
      </c>
      <c r="H44" s="12">
        <v>29601.7</v>
      </c>
    </row>
    <row r="45" spans="1:8" x14ac:dyDescent="0.2">
      <c r="A45" s="5" t="s">
        <v>57</v>
      </c>
      <c r="B45" s="5" t="s">
        <v>58</v>
      </c>
      <c r="C45" s="4">
        <v>43781</v>
      </c>
      <c r="D45" s="5" t="s">
        <v>19</v>
      </c>
      <c r="E45" s="5" t="s">
        <v>22</v>
      </c>
      <c r="F45" s="5" t="s">
        <v>35</v>
      </c>
      <c r="G45" s="10">
        <v>243778</v>
      </c>
      <c r="H45" s="12">
        <v>26288.639999999999</v>
      </c>
    </row>
    <row r="46" spans="1:8" x14ac:dyDescent="0.2">
      <c r="G46" s="10"/>
    </row>
    <row r="47" spans="1:8" x14ac:dyDescent="0.2">
      <c r="G47" s="10"/>
    </row>
    <row r="48" spans="1:8" x14ac:dyDescent="0.2">
      <c r="G48" s="10"/>
    </row>
    <row r="49" spans="7:7" x14ac:dyDescent="0.2">
      <c r="G49" s="10"/>
    </row>
    <row r="50" spans="7:7" x14ac:dyDescent="0.2">
      <c r="G50" s="10"/>
    </row>
    <row r="51" spans="7:7" x14ac:dyDescent="0.2">
      <c r="G51" s="10"/>
    </row>
    <row r="52" spans="7:7" x14ac:dyDescent="0.2">
      <c r="G52" s="10"/>
    </row>
    <row r="53" spans="7:7" x14ac:dyDescent="0.2">
      <c r="G53" s="10"/>
    </row>
    <row r="54" spans="7:7" x14ac:dyDescent="0.2">
      <c r="G54" s="10"/>
    </row>
    <row r="55" spans="7:7" x14ac:dyDescent="0.2">
      <c r="G55" s="10"/>
    </row>
    <row r="56" spans="7:7" x14ac:dyDescent="0.2">
      <c r="G56" s="10"/>
    </row>
    <row r="57" spans="7:7" x14ac:dyDescent="0.2">
      <c r="G57" s="10"/>
    </row>
    <row r="58" spans="7:7" x14ac:dyDescent="0.2">
      <c r="G58" s="10"/>
    </row>
    <row r="59" spans="7:7" x14ac:dyDescent="0.2">
      <c r="G59" s="10"/>
    </row>
    <row r="60" spans="7:7" x14ac:dyDescent="0.2">
      <c r="G60" s="10"/>
    </row>
    <row r="61" spans="7:7" x14ac:dyDescent="0.2">
      <c r="G61" s="10"/>
    </row>
    <row r="62" spans="7:7" x14ac:dyDescent="0.2">
      <c r="G62" s="10"/>
    </row>
    <row r="63" spans="7:7" x14ac:dyDescent="0.2">
      <c r="G63" s="10"/>
    </row>
    <row r="64" spans="7:7" x14ac:dyDescent="0.2">
      <c r="G64" s="10"/>
    </row>
    <row r="66" spans="7:7" x14ac:dyDescent="0.2">
      <c r="G66" s="1"/>
    </row>
    <row r="67" spans="7:7" x14ac:dyDescent="0.2">
      <c r="G67" s="1"/>
    </row>
    <row r="68" spans="7:7" x14ac:dyDescent="0.2">
      <c r="G68" s="1"/>
    </row>
    <row r="70" spans="7:7" x14ac:dyDescent="0.2">
      <c r="G70" s="1"/>
    </row>
  </sheetData>
  <autoFilter ref="A1:H70">
    <sortState ref="A2:H70">
      <sortCondition descending="1" ref="H1:H70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workbookViewId="0">
      <selection activeCell="B124" sqref="B124"/>
    </sheetView>
  </sheetViews>
  <sheetFormatPr defaultRowHeight="12.75" x14ac:dyDescent="0.2"/>
  <cols>
    <col min="1" max="1" width="18.7109375" style="5" bestFit="1" customWidth="1"/>
    <col min="2" max="2" width="36.140625" style="5" bestFit="1" customWidth="1"/>
    <col min="3" max="3" width="9.85546875" style="5" bestFit="1" customWidth="1"/>
    <col min="4" max="4" width="19.7109375" style="5" bestFit="1" customWidth="1"/>
    <col min="5" max="5" width="28.28515625" style="5" bestFit="1" customWidth="1"/>
    <col min="6" max="6" width="38" style="5" bestFit="1" customWidth="1"/>
    <col min="7" max="7" width="19.7109375" style="5" bestFit="1" customWidth="1"/>
    <col min="8" max="8" width="12.85546875" style="12" bestFit="1" customWidth="1"/>
    <col min="9" max="16384" width="9.140625" style="5"/>
  </cols>
  <sheetData>
    <row r="1" spans="1:8" x14ac:dyDescent="0.2">
      <c r="A1" s="8" t="s">
        <v>52</v>
      </c>
      <c r="B1" s="8" t="s">
        <v>53</v>
      </c>
      <c r="C1" s="9" t="s">
        <v>1</v>
      </c>
      <c r="D1" s="8" t="s">
        <v>54</v>
      </c>
      <c r="E1" s="8" t="s">
        <v>55</v>
      </c>
      <c r="F1" s="8" t="s">
        <v>0</v>
      </c>
      <c r="G1" s="8" t="s">
        <v>2</v>
      </c>
      <c r="H1" s="11" t="s">
        <v>56</v>
      </c>
    </row>
    <row r="2" spans="1:8" x14ac:dyDescent="0.2">
      <c r="C2" s="13"/>
      <c r="D2" s="13"/>
      <c r="E2" s="13"/>
      <c r="F2" s="13"/>
      <c r="H2" s="12">
        <f>SUM(H1:H1)</f>
        <v>0</v>
      </c>
    </row>
    <row r="3" spans="1:8" x14ac:dyDescent="0.2">
      <c r="A3" s="5" t="s">
        <v>57</v>
      </c>
      <c r="B3" s="5" t="s">
        <v>58</v>
      </c>
      <c r="C3" s="7">
        <v>43816</v>
      </c>
      <c r="D3" s="6" t="s">
        <v>19</v>
      </c>
      <c r="E3" s="6" t="s">
        <v>40</v>
      </c>
      <c r="F3" s="6" t="s">
        <v>4</v>
      </c>
      <c r="G3" s="10">
        <v>22886</v>
      </c>
      <c r="H3" s="12">
        <v>600000</v>
      </c>
    </row>
    <row r="4" spans="1:8" x14ac:dyDescent="0.2">
      <c r="A4" s="5" t="s">
        <v>57</v>
      </c>
      <c r="B4" s="5" t="s">
        <v>58</v>
      </c>
      <c r="C4" s="7">
        <v>43826.577395833301</v>
      </c>
      <c r="D4" s="6" t="s">
        <v>19</v>
      </c>
      <c r="E4" s="6" t="s">
        <v>62</v>
      </c>
      <c r="F4" s="6" t="s">
        <v>57</v>
      </c>
      <c r="G4" s="10">
        <v>83692</v>
      </c>
      <c r="H4" s="12">
        <v>447200</v>
      </c>
    </row>
    <row r="5" spans="1:8" x14ac:dyDescent="0.2">
      <c r="A5" s="5" t="s">
        <v>57</v>
      </c>
      <c r="B5" s="5" t="s">
        <v>58</v>
      </c>
      <c r="C5" s="7">
        <v>43816</v>
      </c>
      <c r="D5" s="6" t="s">
        <v>19</v>
      </c>
      <c r="E5" s="6" t="s">
        <v>39</v>
      </c>
      <c r="F5" s="6" t="s">
        <v>4</v>
      </c>
      <c r="G5" s="10">
        <v>22885</v>
      </c>
      <c r="H5" s="12">
        <v>310124.18</v>
      </c>
    </row>
    <row r="6" spans="1:8" x14ac:dyDescent="0.2">
      <c r="A6" s="5" t="s">
        <v>57</v>
      </c>
      <c r="B6" s="5" t="s">
        <v>58</v>
      </c>
      <c r="C6" s="7">
        <v>43816</v>
      </c>
      <c r="D6" s="6" t="s">
        <v>27</v>
      </c>
      <c r="E6" s="6" t="s">
        <v>28</v>
      </c>
      <c r="F6" s="6" t="s">
        <v>4</v>
      </c>
      <c r="G6" s="10">
        <v>22790</v>
      </c>
      <c r="H6" s="12">
        <v>293634.94</v>
      </c>
    </row>
    <row r="7" spans="1:8" x14ac:dyDescent="0.2">
      <c r="A7" s="5" t="s">
        <v>57</v>
      </c>
      <c r="B7" s="5" t="s">
        <v>58</v>
      </c>
      <c r="C7" s="7">
        <v>43809</v>
      </c>
      <c r="D7" s="6" t="s">
        <v>19</v>
      </c>
      <c r="E7" s="6" t="s">
        <v>23</v>
      </c>
      <c r="F7" s="6" t="s">
        <v>6</v>
      </c>
      <c r="G7" s="10">
        <v>22743</v>
      </c>
      <c r="H7" s="12">
        <v>250000</v>
      </c>
    </row>
    <row r="8" spans="1:8" x14ac:dyDescent="0.2">
      <c r="A8" s="5" t="s">
        <v>57</v>
      </c>
      <c r="B8" s="5" t="s">
        <v>58</v>
      </c>
      <c r="C8" s="7">
        <v>43826.580729166701</v>
      </c>
      <c r="D8" s="6" t="s">
        <v>19</v>
      </c>
      <c r="E8" s="6" t="s">
        <v>62</v>
      </c>
      <c r="F8" s="6" t="s">
        <v>57</v>
      </c>
      <c r="G8" s="10">
        <v>83694</v>
      </c>
      <c r="H8" s="12">
        <v>218555.55</v>
      </c>
    </row>
    <row r="9" spans="1:8" x14ac:dyDescent="0.2">
      <c r="A9" s="5" t="s">
        <v>57</v>
      </c>
      <c r="B9" s="5" t="s">
        <v>58</v>
      </c>
      <c r="C9" s="7">
        <v>43829.517048611102</v>
      </c>
      <c r="D9" s="6" t="s">
        <v>61</v>
      </c>
      <c r="E9" s="6" t="s">
        <v>61</v>
      </c>
      <c r="F9" s="6" t="s">
        <v>57</v>
      </c>
      <c r="G9" s="10">
        <v>83755</v>
      </c>
      <c r="H9" s="12">
        <v>218555.55</v>
      </c>
    </row>
    <row r="10" spans="1:8" x14ac:dyDescent="0.2">
      <c r="A10" s="5" t="s">
        <v>57</v>
      </c>
      <c r="B10" s="5" t="s">
        <v>58</v>
      </c>
      <c r="C10" s="7">
        <v>43816</v>
      </c>
      <c r="D10" s="6" t="s">
        <v>43</v>
      </c>
      <c r="E10" s="6" t="s">
        <v>44</v>
      </c>
      <c r="F10" s="6" t="s">
        <v>4</v>
      </c>
      <c r="G10" s="10">
        <v>22887</v>
      </c>
      <c r="H10" s="12">
        <v>119994.23</v>
      </c>
    </row>
    <row r="11" spans="1:8" x14ac:dyDescent="0.2">
      <c r="A11" s="5" t="s">
        <v>57</v>
      </c>
      <c r="B11" s="5" t="s">
        <v>58</v>
      </c>
      <c r="C11" s="7">
        <v>43826.576736111099</v>
      </c>
      <c r="D11" s="6" t="s">
        <v>19</v>
      </c>
      <c r="E11" s="6" t="s">
        <v>69</v>
      </c>
      <c r="F11" s="6" t="s">
        <v>57</v>
      </c>
      <c r="G11" s="10">
        <v>83691</v>
      </c>
      <c r="H11" s="12">
        <v>118320</v>
      </c>
    </row>
    <row r="12" spans="1:8" x14ac:dyDescent="0.2">
      <c r="A12" s="5" t="s">
        <v>57</v>
      </c>
      <c r="B12" s="5" t="s">
        <v>58</v>
      </c>
      <c r="C12" s="7">
        <v>43802</v>
      </c>
      <c r="D12" s="6" t="s">
        <v>30</v>
      </c>
      <c r="E12" s="6" t="s">
        <v>31</v>
      </c>
      <c r="F12" s="6" t="s">
        <v>67</v>
      </c>
      <c r="G12" s="10">
        <v>246215</v>
      </c>
      <c r="H12" s="12">
        <v>104832</v>
      </c>
    </row>
    <row r="13" spans="1:8" x14ac:dyDescent="0.2">
      <c r="A13" s="5" t="s">
        <v>57</v>
      </c>
      <c r="B13" s="5" t="s">
        <v>58</v>
      </c>
      <c r="C13" s="7">
        <v>43809</v>
      </c>
      <c r="D13" s="6" t="s">
        <v>15</v>
      </c>
      <c r="E13" s="6" t="s">
        <v>13</v>
      </c>
      <c r="F13" s="6" t="s">
        <v>9</v>
      </c>
      <c r="G13" s="10">
        <v>247733</v>
      </c>
      <c r="H13" s="12">
        <v>94413</v>
      </c>
    </row>
    <row r="14" spans="1:8" x14ac:dyDescent="0.2">
      <c r="A14" s="5" t="s">
        <v>57</v>
      </c>
      <c r="B14" s="5" t="s">
        <v>58</v>
      </c>
      <c r="C14" s="7">
        <v>43816</v>
      </c>
      <c r="D14" s="6" t="s">
        <v>19</v>
      </c>
      <c r="E14" s="6" t="s">
        <v>20</v>
      </c>
      <c r="F14" s="6" t="s">
        <v>12</v>
      </c>
      <c r="G14" s="10">
        <v>247797</v>
      </c>
      <c r="H14" s="12">
        <v>89838.26</v>
      </c>
    </row>
    <row r="15" spans="1:8" x14ac:dyDescent="0.2">
      <c r="A15" s="5" t="s">
        <v>57</v>
      </c>
      <c r="B15" s="5" t="s">
        <v>58</v>
      </c>
      <c r="C15" s="7">
        <v>43826.594050925902</v>
      </c>
      <c r="D15" s="6" t="s">
        <v>24</v>
      </c>
      <c r="E15" s="6" t="s">
        <v>60</v>
      </c>
      <c r="F15" s="6" t="s">
        <v>42</v>
      </c>
      <c r="G15" s="10">
        <v>83696</v>
      </c>
      <c r="H15" s="12">
        <v>73584</v>
      </c>
    </row>
    <row r="16" spans="1:8" x14ac:dyDescent="0.2">
      <c r="A16" s="5" t="s">
        <v>57</v>
      </c>
      <c r="B16" s="5" t="s">
        <v>58</v>
      </c>
      <c r="C16" s="7">
        <v>43816</v>
      </c>
      <c r="D16" s="6" t="s">
        <v>19</v>
      </c>
      <c r="E16" s="6" t="s">
        <v>20</v>
      </c>
      <c r="F16" s="6" t="s">
        <v>12</v>
      </c>
      <c r="G16" s="10">
        <v>245026</v>
      </c>
      <c r="H16" s="12">
        <v>72234.41</v>
      </c>
    </row>
    <row r="17" spans="1:8" x14ac:dyDescent="0.2">
      <c r="A17" s="5" t="s">
        <v>57</v>
      </c>
      <c r="B17" s="5" t="s">
        <v>58</v>
      </c>
      <c r="C17" s="7">
        <v>43809</v>
      </c>
      <c r="D17" s="6" t="s">
        <v>15</v>
      </c>
      <c r="E17" s="6" t="s">
        <v>13</v>
      </c>
      <c r="F17" s="6" t="s">
        <v>9</v>
      </c>
      <c r="G17" s="10">
        <v>247701</v>
      </c>
      <c r="H17" s="12">
        <v>71145.600000000006</v>
      </c>
    </row>
    <row r="18" spans="1:8" x14ac:dyDescent="0.2">
      <c r="A18" s="5" t="s">
        <v>57</v>
      </c>
      <c r="B18" s="5" t="s">
        <v>58</v>
      </c>
      <c r="C18" s="7">
        <v>43823</v>
      </c>
      <c r="D18" s="6" t="s">
        <v>27</v>
      </c>
      <c r="E18" s="6" t="s">
        <v>28</v>
      </c>
      <c r="F18" s="6" t="s">
        <v>47</v>
      </c>
      <c r="G18" s="10">
        <v>22407</v>
      </c>
      <c r="H18" s="12">
        <v>65683.14</v>
      </c>
    </row>
    <row r="19" spans="1:8" x14ac:dyDescent="0.2">
      <c r="A19" s="5" t="s">
        <v>57</v>
      </c>
      <c r="B19" s="5" t="s">
        <v>58</v>
      </c>
      <c r="C19" s="7">
        <v>43823</v>
      </c>
      <c r="D19" s="6" t="s">
        <v>27</v>
      </c>
      <c r="E19" s="6" t="s">
        <v>28</v>
      </c>
      <c r="F19" s="6" t="s">
        <v>4</v>
      </c>
      <c r="G19" s="10">
        <v>22729</v>
      </c>
      <c r="H19" s="12">
        <v>61616.45</v>
      </c>
    </row>
    <row r="20" spans="1:8" x14ac:dyDescent="0.2">
      <c r="A20" s="5" t="s">
        <v>57</v>
      </c>
      <c r="B20" s="5" t="s">
        <v>58</v>
      </c>
      <c r="C20" s="7">
        <v>43816</v>
      </c>
      <c r="D20" s="6" t="s">
        <v>25</v>
      </c>
      <c r="E20" s="6" t="s">
        <v>26</v>
      </c>
      <c r="F20" s="6" t="s">
        <v>68</v>
      </c>
      <c r="G20" s="10">
        <v>249625</v>
      </c>
      <c r="H20" s="12">
        <v>55500</v>
      </c>
    </row>
    <row r="21" spans="1:8" x14ac:dyDescent="0.2">
      <c r="A21" s="5" t="s">
        <v>57</v>
      </c>
      <c r="B21" s="5" t="s">
        <v>58</v>
      </c>
      <c r="C21" s="7">
        <v>43802</v>
      </c>
      <c r="D21" s="6" t="s">
        <v>27</v>
      </c>
      <c r="E21" s="6" t="s">
        <v>46</v>
      </c>
      <c r="F21" s="6" t="s">
        <v>47</v>
      </c>
      <c r="G21" s="10">
        <v>21802</v>
      </c>
      <c r="H21" s="12">
        <v>47851.63</v>
      </c>
    </row>
    <row r="22" spans="1:8" x14ac:dyDescent="0.2">
      <c r="A22" s="5" t="s">
        <v>57</v>
      </c>
      <c r="B22" s="5" t="s">
        <v>58</v>
      </c>
      <c r="C22" s="7">
        <v>43809</v>
      </c>
      <c r="D22" s="6" t="s">
        <v>19</v>
      </c>
      <c r="E22" s="6" t="s">
        <v>21</v>
      </c>
      <c r="F22" s="6" t="s">
        <v>11</v>
      </c>
      <c r="G22" s="10">
        <v>250457</v>
      </c>
      <c r="H22" s="12">
        <v>46424</v>
      </c>
    </row>
    <row r="23" spans="1:8" x14ac:dyDescent="0.2">
      <c r="A23" s="5" t="s">
        <v>57</v>
      </c>
      <c r="B23" s="5" t="s">
        <v>58</v>
      </c>
      <c r="C23" s="7">
        <v>43826.580034722203</v>
      </c>
      <c r="D23" s="6" t="s">
        <v>61</v>
      </c>
      <c r="E23" s="6" t="s">
        <v>61</v>
      </c>
      <c r="F23" s="6" t="s">
        <v>57</v>
      </c>
      <c r="G23" s="10">
        <v>83693</v>
      </c>
      <c r="H23" s="12">
        <v>44017.22</v>
      </c>
    </row>
    <row r="24" spans="1:8" x14ac:dyDescent="0.2">
      <c r="A24" s="5" t="s">
        <v>57</v>
      </c>
      <c r="B24" s="5" t="s">
        <v>58</v>
      </c>
      <c r="C24" s="7">
        <v>43809</v>
      </c>
      <c r="D24" s="6" t="s">
        <v>15</v>
      </c>
      <c r="E24" s="6" t="s">
        <v>45</v>
      </c>
      <c r="F24" s="6" t="s">
        <v>9</v>
      </c>
      <c r="G24" s="10">
        <v>247733</v>
      </c>
      <c r="H24" s="12">
        <v>43900</v>
      </c>
    </row>
    <row r="25" spans="1:8" x14ac:dyDescent="0.2">
      <c r="A25" s="5" t="s">
        <v>57</v>
      </c>
      <c r="B25" s="5" t="s">
        <v>58</v>
      </c>
      <c r="C25" s="7">
        <v>43816</v>
      </c>
      <c r="D25" s="6" t="s">
        <v>38</v>
      </c>
      <c r="E25" s="6" t="s">
        <v>64</v>
      </c>
      <c r="F25" s="6" t="s">
        <v>63</v>
      </c>
      <c r="G25" s="10">
        <v>250463</v>
      </c>
      <c r="H25" s="12">
        <v>39770.339999999997</v>
      </c>
    </row>
    <row r="26" spans="1:8" x14ac:dyDescent="0.2">
      <c r="A26" s="5" t="s">
        <v>57</v>
      </c>
      <c r="B26" s="5" t="s">
        <v>58</v>
      </c>
      <c r="C26" s="7">
        <v>43809</v>
      </c>
      <c r="D26" s="6" t="s">
        <v>15</v>
      </c>
      <c r="E26" s="6" t="s">
        <v>65</v>
      </c>
      <c r="F26" s="6" t="s">
        <v>9</v>
      </c>
      <c r="G26" s="10">
        <v>247733</v>
      </c>
      <c r="H26" s="12">
        <v>35999.5</v>
      </c>
    </row>
    <row r="27" spans="1:8" x14ac:dyDescent="0.2">
      <c r="A27" s="5" t="s">
        <v>57</v>
      </c>
      <c r="B27" s="5" t="s">
        <v>58</v>
      </c>
      <c r="C27" s="7">
        <v>43809</v>
      </c>
      <c r="D27" s="6" t="s">
        <v>19</v>
      </c>
      <c r="E27" s="6" t="s">
        <v>21</v>
      </c>
      <c r="F27" s="6" t="s">
        <v>11</v>
      </c>
      <c r="G27" s="10">
        <v>248464</v>
      </c>
      <c r="H27" s="12">
        <v>35208.11</v>
      </c>
    </row>
    <row r="28" spans="1:8" x14ac:dyDescent="0.2">
      <c r="A28" s="5" t="s">
        <v>57</v>
      </c>
      <c r="B28" s="5" t="s">
        <v>58</v>
      </c>
      <c r="C28" s="7">
        <v>43809</v>
      </c>
      <c r="D28" s="6" t="s">
        <v>19</v>
      </c>
      <c r="E28" s="6" t="s">
        <v>21</v>
      </c>
      <c r="F28" s="6" t="s">
        <v>11</v>
      </c>
      <c r="G28" s="10">
        <v>247471</v>
      </c>
      <c r="H28" s="12">
        <v>34983.07</v>
      </c>
    </row>
    <row r="29" spans="1:8" x14ac:dyDescent="0.2">
      <c r="A29" s="5" t="s">
        <v>57</v>
      </c>
      <c r="B29" s="5" t="s">
        <v>58</v>
      </c>
      <c r="C29" s="7">
        <v>43809</v>
      </c>
      <c r="D29" s="6" t="s">
        <v>19</v>
      </c>
      <c r="E29" s="6" t="s">
        <v>21</v>
      </c>
      <c r="F29" s="6" t="s">
        <v>11</v>
      </c>
      <c r="G29" s="10">
        <v>250039</v>
      </c>
      <c r="H29" s="12">
        <v>33657.760000000002</v>
      </c>
    </row>
    <row r="30" spans="1:8" x14ac:dyDescent="0.2">
      <c r="A30" s="5" t="s">
        <v>57</v>
      </c>
      <c r="B30" s="5" t="s">
        <v>58</v>
      </c>
      <c r="C30" s="7">
        <v>43809</v>
      </c>
      <c r="D30" s="6" t="s">
        <v>16</v>
      </c>
      <c r="E30" s="6" t="s">
        <v>14</v>
      </c>
      <c r="F30" s="6" t="s">
        <v>9</v>
      </c>
      <c r="G30" s="10">
        <v>247712</v>
      </c>
      <c r="H30" s="12">
        <v>29601.7</v>
      </c>
    </row>
    <row r="31" spans="1:8" x14ac:dyDescent="0.2">
      <c r="A31" s="5" t="s">
        <v>57</v>
      </c>
      <c r="B31" s="5" t="s">
        <v>58</v>
      </c>
      <c r="C31" s="7">
        <v>43823</v>
      </c>
      <c r="D31" s="6" t="s">
        <v>24</v>
      </c>
      <c r="E31" s="6" t="s">
        <v>37</v>
      </c>
      <c r="F31" s="6" t="s">
        <v>66</v>
      </c>
      <c r="G31" s="10">
        <v>249792</v>
      </c>
      <c r="H31" s="12">
        <v>29537.4</v>
      </c>
    </row>
    <row r="32" spans="1:8" x14ac:dyDescent="0.2">
      <c r="A32" s="5" t="s">
        <v>57</v>
      </c>
      <c r="B32" s="5" t="s">
        <v>58</v>
      </c>
      <c r="C32" s="7">
        <v>43823</v>
      </c>
      <c r="D32" s="6" t="s">
        <v>19</v>
      </c>
      <c r="E32" s="6" t="s">
        <v>21</v>
      </c>
      <c r="F32" s="6" t="s">
        <v>7</v>
      </c>
      <c r="G32" s="10">
        <v>244586</v>
      </c>
      <c r="H32" s="12">
        <v>27687.99</v>
      </c>
    </row>
    <row r="33" spans="1:8" x14ac:dyDescent="0.2">
      <c r="A33" s="5" t="s">
        <v>57</v>
      </c>
      <c r="B33" s="5" t="s">
        <v>58</v>
      </c>
      <c r="C33" s="7">
        <v>43823</v>
      </c>
      <c r="D33" s="6" t="s">
        <v>27</v>
      </c>
      <c r="E33" s="6" t="s">
        <v>29</v>
      </c>
      <c r="F33" s="6" t="s">
        <v>4</v>
      </c>
      <c r="G33" s="10">
        <v>22729</v>
      </c>
      <c r="H33" s="12">
        <v>27578.37</v>
      </c>
    </row>
    <row r="34" spans="1:8" x14ac:dyDescent="0.2">
      <c r="A34" s="5" t="s">
        <v>57</v>
      </c>
      <c r="B34" s="5" t="s">
        <v>58</v>
      </c>
      <c r="C34" s="7">
        <v>43823</v>
      </c>
      <c r="D34" s="6" t="s">
        <v>27</v>
      </c>
      <c r="E34" s="6" t="s">
        <v>29</v>
      </c>
      <c r="F34" s="6" t="s">
        <v>47</v>
      </c>
      <c r="G34" s="10">
        <v>22407</v>
      </c>
      <c r="H34" s="12">
        <v>27578.37</v>
      </c>
    </row>
    <row r="35" spans="1:8" x14ac:dyDescent="0.2">
      <c r="C35" s="7"/>
      <c r="D35" s="6"/>
      <c r="E35" s="6"/>
      <c r="F35" s="6"/>
      <c r="G35" s="10"/>
    </row>
    <row r="36" spans="1:8" x14ac:dyDescent="0.2">
      <c r="C36" s="7"/>
      <c r="D36" s="6"/>
      <c r="E36" s="6"/>
      <c r="F36" s="6"/>
      <c r="G36" s="10"/>
    </row>
    <row r="37" spans="1:8" x14ac:dyDescent="0.2">
      <c r="C37" s="7"/>
      <c r="D37" s="6"/>
      <c r="E37" s="6"/>
      <c r="F37" s="6"/>
      <c r="G37" s="10"/>
    </row>
    <row r="38" spans="1:8" x14ac:dyDescent="0.2">
      <c r="C38" s="7"/>
      <c r="D38" s="6"/>
      <c r="E38" s="6"/>
      <c r="F38" s="6"/>
      <c r="G38" s="10"/>
    </row>
    <row r="39" spans="1:8" x14ac:dyDescent="0.2">
      <c r="C39" s="7"/>
      <c r="D39" s="6"/>
      <c r="E39" s="6"/>
      <c r="F39" s="6"/>
      <c r="G39" s="10"/>
    </row>
    <row r="40" spans="1:8" x14ac:dyDescent="0.2">
      <c r="C40" s="7"/>
      <c r="D40" s="6"/>
      <c r="E40" s="6"/>
      <c r="F40" s="6"/>
      <c r="G40" s="10"/>
    </row>
    <row r="41" spans="1:8" x14ac:dyDescent="0.2">
      <c r="C41" s="7"/>
      <c r="D41" s="6"/>
      <c r="E41" s="6"/>
      <c r="F41" s="6"/>
      <c r="G41" s="10"/>
    </row>
    <row r="42" spans="1:8" x14ac:dyDescent="0.2">
      <c r="C42" s="7"/>
      <c r="D42" s="6"/>
      <c r="E42" s="6"/>
      <c r="F42" s="6"/>
      <c r="G42" s="10"/>
    </row>
    <row r="43" spans="1:8" x14ac:dyDescent="0.2">
      <c r="C43" s="7"/>
      <c r="D43" s="6"/>
      <c r="E43" s="6"/>
      <c r="F43" s="6"/>
      <c r="G43" s="10"/>
    </row>
    <row r="44" spans="1:8" x14ac:dyDescent="0.2">
      <c r="C44" s="7"/>
      <c r="D44" s="6"/>
      <c r="E44" s="6"/>
      <c r="F44" s="6"/>
      <c r="G44" s="10"/>
    </row>
    <row r="45" spans="1:8" x14ac:dyDescent="0.2">
      <c r="C45" s="7"/>
      <c r="D45" s="6"/>
      <c r="E45" s="6"/>
      <c r="F45" s="6"/>
      <c r="G45" s="10"/>
    </row>
    <row r="46" spans="1:8" x14ac:dyDescent="0.2">
      <c r="C46" s="7"/>
      <c r="D46" s="6"/>
      <c r="E46" s="6"/>
      <c r="F46" s="6"/>
      <c r="G46" s="10"/>
    </row>
    <row r="47" spans="1:8" x14ac:dyDescent="0.2">
      <c r="C47" s="7"/>
      <c r="D47" s="6"/>
      <c r="E47" s="6"/>
      <c r="F47" s="6"/>
      <c r="G47" s="10"/>
    </row>
    <row r="48" spans="1:8" x14ac:dyDescent="0.2">
      <c r="C48" s="7"/>
      <c r="D48" s="6"/>
      <c r="E48" s="6"/>
      <c r="F48" s="6"/>
      <c r="G48" s="10"/>
    </row>
    <row r="49" spans="3:7" x14ac:dyDescent="0.2">
      <c r="C49" s="7"/>
      <c r="D49" s="6"/>
      <c r="E49" s="6"/>
      <c r="F49" s="6"/>
      <c r="G49" s="10"/>
    </row>
    <row r="50" spans="3:7" x14ac:dyDescent="0.2">
      <c r="C50" s="7"/>
      <c r="D50" s="6"/>
      <c r="E50" s="6"/>
      <c r="F50" s="6"/>
      <c r="G50" s="10"/>
    </row>
    <row r="51" spans="3:7" x14ac:dyDescent="0.2">
      <c r="C51" s="7"/>
      <c r="D51" s="6"/>
      <c r="E51" s="6"/>
      <c r="F51" s="6"/>
      <c r="G51" s="10"/>
    </row>
    <row r="52" spans="3:7" x14ac:dyDescent="0.2">
      <c r="C52" s="7"/>
      <c r="D52" s="6"/>
      <c r="E52" s="6"/>
      <c r="F52" s="6"/>
      <c r="G52" s="10"/>
    </row>
    <row r="53" spans="3:7" x14ac:dyDescent="0.2">
      <c r="C53" s="7"/>
      <c r="D53" s="6"/>
      <c r="E53" s="6"/>
      <c r="F53" s="6"/>
      <c r="G53" s="10"/>
    </row>
    <row r="54" spans="3:7" x14ac:dyDescent="0.2">
      <c r="C54" s="7"/>
      <c r="D54" s="6"/>
      <c r="E54" s="6"/>
      <c r="F54" s="6"/>
      <c r="G54" s="10"/>
    </row>
    <row r="55" spans="3:7" x14ac:dyDescent="0.2">
      <c r="C55" s="7"/>
      <c r="D55" s="6"/>
      <c r="E55" s="6"/>
      <c r="F55" s="6"/>
      <c r="G55" s="10"/>
    </row>
    <row r="56" spans="3:7" x14ac:dyDescent="0.2">
      <c r="C56" s="7"/>
      <c r="D56" s="6"/>
      <c r="E56" s="6"/>
      <c r="F56" s="6"/>
      <c r="G56" s="10"/>
    </row>
    <row r="57" spans="3:7" x14ac:dyDescent="0.2">
      <c r="C57" s="7"/>
      <c r="D57" s="6"/>
      <c r="E57" s="6"/>
      <c r="F57" s="6"/>
      <c r="G57" s="10"/>
    </row>
    <row r="58" spans="3:7" x14ac:dyDescent="0.2">
      <c r="C58" s="7"/>
      <c r="D58" s="6"/>
      <c r="E58" s="6"/>
      <c r="F58" s="6"/>
      <c r="G58" s="10"/>
    </row>
    <row r="59" spans="3:7" x14ac:dyDescent="0.2">
      <c r="C59" s="7"/>
      <c r="D59" s="6"/>
      <c r="E59" s="6"/>
      <c r="F59" s="6"/>
      <c r="G59" s="10"/>
    </row>
    <row r="60" spans="3:7" x14ac:dyDescent="0.2">
      <c r="C60" s="7"/>
      <c r="D60" s="6"/>
      <c r="E60" s="6"/>
      <c r="F60" s="6"/>
      <c r="G60" s="10"/>
    </row>
    <row r="61" spans="3:7" x14ac:dyDescent="0.2">
      <c r="C61" s="7"/>
      <c r="D61" s="6"/>
      <c r="E61" s="6"/>
      <c r="F61" s="6"/>
      <c r="G61" s="10"/>
    </row>
    <row r="62" spans="3:7" x14ac:dyDescent="0.2">
      <c r="C62" s="7"/>
      <c r="D62" s="6"/>
      <c r="E62" s="6"/>
      <c r="F62" s="6"/>
      <c r="G62" s="10"/>
    </row>
    <row r="63" spans="3:7" x14ac:dyDescent="0.2">
      <c r="C63" s="7"/>
      <c r="D63" s="6"/>
      <c r="E63" s="6"/>
      <c r="F63" s="6"/>
      <c r="G63" s="10"/>
    </row>
    <row r="64" spans="3:7" x14ac:dyDescent="0.2">
      <c r="C64" s="7"/>
      <c r="D64" s="6"/>
      <c r="E64" s="6"/>
      <c r="F64" s="6"/>
      <c r="G64" s="10"/>
    </row>
    <row r="65" spans="3:7" x14ac:dyDescent="0.2">
      <c r="C65" s="7"/>
      <c r="D65" s="6"/>
      <c r="E65" s="6"/>
      <c r="F65" s="6"/>
      <c r="G65" s="10"/>
    </row>
    <row r="66" spans="3:7" x14ac:dyDescent="0.2">
      <c r="C66" s="7"/>
      <c r="D66" s="6"/>
      <c r="E66" s="6"/>
      <c r="F66" s="6"/>
      <c r="G66" s="10"/>
    </row>
    <row r="67" spans="3:7" x14ac:dyDescent="0.2">
      <c r="C67" s="7"/>
      <c r="D67" s="6"/>
      <c r="E67" s="6"/>
      <c r="F67" s="6"/>
      <c r="G67" s="10"/>
    </row>
    <row r="68" spans="3:7" x14ac:dyDescent="0.2">
      <c r="C68" s="7"/>
      <c r="D68" s="6"/>
      <c r="E68" s="6"/>
      <c r="F68" s="6"/>
      <c r="G68" s="10"/>
    </row>
    <row r="69" spans="3:7" x14ac:dyDescent="0.2">
      <c r="C69" s="7"/>
      <c r="D69" s="6"/>
      <c r="E69" s="6"/>
      <c r="F69" s="6"/>
      <c r="G69" s="10"/>
    </row>
    <row r="70" spans="3:7" x14ac:dyDescent="0.2">
      <c r="C70" s="7"/>
      <c r="D70" s="6"/>
      <c r="E70" s="6"/>
      <c r="F70" s="6"/>
      <c r="G70" s="10"/>
    </row>
    <row r="71" spans="3:7" x14ac:dyDescent="0.2">
      <c r="C71" s="7"/>
      <c r="D71" s="6"/>
      <c r="E71" s="6"/>
      <c r="F71" s="6"/>
      <c r="G71" s="10"/>
    </row>
    <row r="72" spans="3:7" x14ac:dyDescent="0.2">
      <c r="C72" s="7"/>
      <c r="D72" s="6"/>
      <c r="E72" s="6"/>
      <c r="F72" s="6"/>
      <c r="G72" s="10"/>
    </row>
    <row r="73" spans="3:7" x14ac:dyDescent="0.2">
      <c r="C73" s="7"/>
      <c r="D73" s="6"/>
      <c r="E73" s="6"/>
      <c r="F73" s="6"/>
      <c r="G73" s="10"/>
    </row>
    <row r="74" spans="3:7" x14ac:dyDescent="0.2">
      <c r="C74" s="7"/>
      <c r="D74" s="6"/>
      <c r="E74" s="6"/>
      <c r="F74" s="6"/>
      <c r="G74" s="10"/>
    </row>
    <row r="75" spans="3:7" x14ac:dyDescent="0.2">
      <c r="C75" s="7"/>
      <c r="D75" s="6"/>
      <c r="E75" s="6"/>
      <c r="F75" s="6"/>
      <c r="G75" s="10"/>
    </row>
    <row r="76" spans="3:7" x14ac:dyDescent="0.2">
      <c r="C76" s="7"/>
      <c r="D76" s="6"/>
      <c r="E76" s="6"/>
      <c r="F76" s="6"/>
      <c r="G76" s="10"/>
    </row>
    <row r="77" spans="3:7" x14ac:dyDescent="0.2">
      <c r="C77" s="7"/>
      <c r="D77" s="6"/>
      <c r="E77" s="6"/>
      <c r="F77" s="6"/>
      <c r="G77" s="10"/>
    </row>
    <row r="78" spans="3:7" x14ac:dyDescent="0.2">
      <c r="C78" s="7"/>
      <c r="D78" s="6"/>
      <c r="E78" s="6"/>
      <c r="F78" s="6"/>
      <c r="G78" s="10"/>
    </row>
    <row r="79" spans="3:7" x14ac:dyDescent="0.2">
      <c r="C79" s="7"/>
      <c r="D79" s="6"/>
      <c r="E79" s="6"/>
      <c r="F79" s="6"/>
      <c r="G79" s="10"/>
    </row>
    <row r="80" spans="3:7" x14ac:dyDescent="0.2">
      <c r="C80" s="7"/>
      <c r="D80" s="6"/>
      <c r="E80" s="6"/>
      <c r="F80" s="6"/>
      <c r="G80" s="10"/>
    </row>
    <row r="81" spans="3:7" x14ac:dyDescent="0.2">
      <c r="C81" s="7"/>
      <c r="D81" s="6"/>
      <c r="E81" s="6"/>
      <c r="F81" s="6"/>
      <c r="G81" s="10"/>
    </row>
    <row r="82" spans="3:7" x14ac:dyDescent="0.2">
      <c r="C82" s="7"/>
      <c r="D82" s="6"/>
      <c r="E82" s="6"/>
      <c r="F82" s="6"/>
      <c r="G82" s="10"/>
    </row>
    <row r="83" spans="3:7" x14ac:dyDescent="0.2">
      <c r="C83" s="7"/>
      <c r="D83" s="6"/>
      <c r="E83" s="6"/>
      <c r="F83" s="6"/>
      <c r="G83" s="10"/>
    </row>
    <row r="84" spans="3:7" x14ac:dyDescent="0.2">
      <c r="C84" s="7"/>
      <c r="D84" s="6"/>
      <c r="E84" s="6"/>
      <c r="F84" s="6"/>
      <c r="G84" s="10"/>
    </row>
    <row r="85" spans="3:7" x14ac:dyDescent="0.2">
      <c r="C85" s="7"/>
      <c r="D85" s="6"/>
      <c r="E85" s="6"/>
      <c r="F85" s="6"/>
      <c r="G85" s="10"/>
    </row>
    <row r="86" spans="3:7" x14ac:dyDescent="0.2">
      <c r="C86" s="7"/>
      <c r="D86" s="6"/>
      <c r="E86" s="6"/>
      <c r="F86" s="6"/>
      <c r="G86" s="10"/>
    </row>
    <row r="87" spans="3:7" x14ac:dyDescent="0.2">
      <c r="C87" s="7"/>
      <c r="D87" s="6"/>
      <c r="E87" s="6"/>
      <c r="F87" s="6"/>
      <c r="G87" s="10"/>
    </row>
    <row r="88" spans="3:7" x14ac:dyDescent="0.2">
      <c r="C88" s="7"/>
      <c r="D88" s="6"/>
      <c r="E88" s="6"/>
      <c r="F88" s="6"/>
      <c r="G88" s="10"/>
    </row>
    <row r="89" spans="3:7" x14ac:dyDescent="0.2">
      <c r="C89" s="7"/>
      <c r="D89" s="6"/>
      <c r="E89" s="6"/>
      <c r="F89" s="6"/>
      <c r="G89" s="10"/>
    </row>
    <row r="90" spans="3:7" x14ac:dyDescent="0.2">
      <c r="C90" s="7"/>
      <c r="D90" s="6"/>
      <c r="E90" s="6"/>
      <c r="F90" s="6"/>
      <c r="G90" s="10"/>
    </row>
    <row r="91" spans="3:7" x14ac:dyDescent="0.2">
      <c r="C91" s="7"/>
      <c r="D91" s="6"/>
      <c r="E91" s="6"/>
      <c r="F91" s="6"/>
      <c r="G91" s="10"/>
    </row>
    <row r="92" spans="3:7" x14ac:dyDescent="0.2">
      <c r="C92" s="7"/>
      <c r="D92" s="6"/>
      <c r="E92" s="6"/>
      <c r="F92" s="6"/>
      <c r="G92" s="10"/>
    </row>
    <row r="93" spans="3:7" x14ac:dyDescent="0.2">
      <c r="C93" s="7"/>
      <c r="D93" s="6"/>
      <c r="E93" s="6"/>
      <c r="F93" s="6"/>
      <c r="G93" s="10"/>
    </row>
    <row r="94" spans="3:7" x14ac:dyDescent="0.2">
      <c r="C94" s="7"/>
      <c r="D94" s="6"/>
      <c r="E94" s="6"/>
      <c r="F94" s="6"/>
      <c r="G94" s="10"/>
    </row>
    <row r="95" spans="3:7" x14ac:dyDescent="0.2">
      <c r="C95" s="7"/>
      <c r="D95" s="6"/>
      <c r="E95" s="6"/>
      <c r="F95" s="6"/>
      <c r="G95" s="10"/>
    </row>
    <row r="96" spans="3:7" x14ac:dyDescent="0.2">
      <c r="C96" s="7"/>
      <c r="D96" s="6"/>
      <c r="E96" s="6"/>
      <c r="F96" s="6"/>
      <c r="G96" s="10"/>
    </row>
    <row r="97" spans="3:7" x14ac:dyDescent="0.2">
      <c r="C97" s="7"/>
      <c r="D97" s="6"/>
      <c r="E97" s="6"/>
      <c r="F97" s="6"/>
      <c r="G97" s="10"/>
    </row>
    <row r="98" spans="3:7" x14ac:dyDescent="0.2">
      <c r="C98" s="7"/>
      <c r="D98" s="6"/>
      <c r="E98" s="6"/>
      <c r="F98" s="6"/>
      <c r="G98" s="10"/>
    </row>
    <row r="99" spans="3:7" x14ac:dyDescent="0.2">
      <c r="C99" s="7"/>
      <c r="D99" s="6"/>
      <c r="E99" s="6"/>
      <c r="F99" s="6"/>
      <c r="G99" s="10"/>
    </row>
    <row r="100" spans="3:7" x14ac:dyDescent="0.2">
      <c r="C100" s="7"/>
      <c r="D100" s="6"/>
      <c r="E100" s="6"/>
      <c r="F100" s="6"/>
      <c r="G100" s="10"/>
    </row>
    <row r="101" spans="3:7" x14ac:dyDescent="0.2">
      <c r="C101" s="7"/>
      <c r="D101" s="6"/>
      <c r="E101" s="6"/>
      <c r="F101" s="6"/>
      <c r="G101" s="10"/>
    </row>
    <row r="102" spans="3:7" x14ac:dyDescent="0.2">
      <c r="C102" s="7"/>
      <c r="D102" s="6"/>
      <c r="E102" s="6"/>
      <c r="F102" s="6"/>
      <c r="G102" s="10"/>
    </row>
    <row r="103" spans="3:7" x14ac:dyDescent="0.2">
      <c r="C103" s="7"/>
      <c r="D103" s="6"/>
      <c r="E103" s="6"/>
      <c r="F103" s="6"/>
      <c r="G103" s="10"/>
    </row>
    <row r="104" spans="3:7" x14ac:dyDescent="0.2">
      <c r="C104" s="7"/>
      <c r="D104" s="6"/>
      <c r="E104" s="6"/>
      <c r="F104" s="6"/>
      <c r="G104" s="10"/>
    </row>
    <row r="105" spans="3:7" x14ac:dyDescent="0.2">
      <c r="C105" s="7"/>
      <c r="D105" s="6"/>
      <c r="E105" s="6"/>
      <c r="F105" s="6"/>
      <c r="G105" s="10"/>
    </row>
    <row r="106" spans="3:7" x14ac:dyDescent="0.2">
      <c r="C106" s="7"/>
      <c r="D106" s="6"/>
      <c r="E106" s="6"/>
      <c r="F106" s="6"/>
      <c r="G106" s="10"/>
    </row>
    <row r="107" spans="3:7" x14ac:dyDescent="0.2">
      <c r="C107" s="7"/>
      <c r="D107" s="6"/>
      <c r="E107" s="6"/>
      <c r="F107" s="6"/>
      <c r="G107" s="10"/>
    </row>
    <row r="108" spans="3:7" x14ac:dyDescent="0.2">
      <c r="C108" s="7"/>
      <c r="D108" s="6"/>
      <c r="E108" s="6"/>
      <c r="F108" s="6"/>
      <c r="G108" s="10"/>
    </row>
    <row r="109" spans="3:7" x14ac:dyDescent="0.2">
      <c r="C109" s="7"/>
      <c r="D109" s="6"/>
      <c r="E109" s="6"/>
      <c r="F109" s="6"/>
      <c r="G109" s="10"/>
    </row>
    <row r="110" spans="3:7" x14ac:dyDescent="0.2">
      <c r="C110" s="7"/>
      <c r="D110" s="6"/>
      <c r="E110" s="6"/>
      <c r="F110" s="6"/>
      <c r="G110" s="10"/>
    </row>
    <row r="111" spans="3:7" x14ac:dyDescent="0.2">
      <c r="C111" s="7"/>
      <c r="D111" s="6"/>
      <c r="E111" s="6"/>
      <c r="F111" s="6"/>
      <c r="G111" s="10"/>
    </row>
    <row r="112" spans="3:7" x14ac:dyDescent="0.2">
      <c r="C112" s="14"/>
      <c r="D112" s="15"/>
      <c r="E112" s="15"/>
      <c r="F112" s="15"/>
      <c r="G112" s="10"/>
    </row>
  </sheetData>
  <autoFilter ref="A1:H112">
    <sortState ref="A2:H112">
      <sortCondition descending="1" ref="H1:H11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39" sqref="D39"/>
    </sheetView>
  </sheetViews>
  <sheetFormatPr defaultRowHeight="12.75" x14ac:dyDescent="0.2"/>
  <cols>
    <col min="1" max="1" width="18.7109375" bestFit="1" customWidth="1"/>
    <col min="2" max="2" width="36.140625" bestFit="1" customWidth="1"/>
    <col min="4" max="4" width="23.42578125" bestFit="1" customWidth="1"/>
    <col min="5" max="5" width="28.85546875" bestFit="1" customWidth="1"/>
    <col min="6" max="6" width="37.28515625" bestFit="1" customWidth="1"/>
    <col min="7" max="7" width="19.7109375" bestFit="1" customWidth="1"/>
    <col min="8" max="8" width="12.85546875" style="12" bestFit="1" customWidth="1"/>
  </cols>
  <sheetData>
    <row r="1" spans="1:8" x14ac:dyDescent="0.2">
      <c r="A1" s="2" t="s">
        <v>52</v>
      </c>
      <c r="B1" s="2" t="s">
        <v>53</v>
      </c>
      <c r="C1" s="3" t="s">
        <v>1</v>
      </c>
      <c r="D1" s="2" t="s">
        <v>54</v>
      </c>
      <c r="E1" s="2" t="s">
        <v>55</v>
      </c>
      <c r="F1" s="2" t="s">
        <v>0</v>
      </c>
      <c r="G1" s="2" t="s">
        <v>2</v>
      </c>
      <c r="H1" s="11" t="s">
        <v>56</v>
      </c>
    </row>
    <row r="2" spans="1:8" s="5" customFormat="1" x14ac:dyDescent="0.2">
      <c r="H2" s="12">
        <f>SUM(H1:H1)</f>
        <v>0</v>
      </c>
    </row>
    <row r="3" spans="1:8" s="5" customFormat="1" x14ac:dyDescent="0.2">
      <c r="A3" s="5" t="s">
        <v>57</v>
      </c>
      <c r="B3" s="5" t="s">
        <v>58</v>
      </c>
      <c r="C3" s="5">
        <v>43844</v>
      </c>
      <c r="D3" s="5" t="s">
        <v>19</v>
      </c>
      <c r="E3" s="5" t="s">
        <v>40</v>
      </c>
      <c r="F3" s="5" t="s">
        <v>4</v>
      </c>
      <c r="G3" s="10">
        <v>23077</v>
      </c>
      <c r="H3" s="12">
        <v>600000</v>
      </c>
    </row>
    <row r="4" spans="1:8" s="5" customFormat="1" x14ac:dyDescent="0.2">
      <c r="A4" s="5" t="s">
        <v>57</v>
      </c>
      <c r="B4" s="5" t="s">
        <v>58</v>
      </c>
      <c r="C4" s="5">
        <v>43831</v>
      </c>
      <c r="D4" s="5" t="s">
        <v>15</v>
      </c>
      <c r="E4" s="5" t="s">
        <v>13</v>
      </c>
      <c r="F4" s="5" t="s">
        <v>9</v>
      </c>
      <c r="G4" s="10">
        <v>248377</v>
      </c>
      <c r="H4" s="12">
        <v>498018</v>
      </c>
    </row>
    <row r="5" spans="1:8" s="5" customFormat="1" x14ac:dyDescent="0.2">
      <c r="A5" s="5" t="s">
        <v>57</v>
      </c>
      <c r="B5" s="5" t="s">
        <v>58</v>
      </c>
      <c r="C5" s="5">
        <v>43857</v>
      </c>
      <c r="D5" s="5" t="s">
        <v>50</v>
      </c>
      <c r="E5" s="5" t="s">
        <v>51</v>
      </c>
      <c r="F5" s="5" t="s">
        <v>5</v>
      </c>
      <c r="G5" s="10">
        <v>23133</v>
      </c>
      <c r="H5" s="12">
        <v>360728.1</v>
      </c>
    </row>
    <row r="6" spans="1:8" s="5" customFormat="1" x14ac:dyDescent="0.2">
      <c r="A6" s="5" t="s">
        <v>57</v>
      </c>
      <c r="B6" s="5" t="s">
        <v>58</v>
      </c>
      <c r="C6" s="5">
        <v>43857</v>
      </c>
      <c r="D6" s="5" t="s">
        <v>50</v>
      </c>
      <c r="E6" s="5" t="s">
        <v>51</v>
      </c>
      <c r="F6" s="5" t="s">
        <v>5</v>
      </c>
      <c r="G6" s="10">
        <v>23134</v>
      </c>
      <c r="H6" s="12">
        <v>353932.79999999999</v>
      </c>
    </row>
    <row r="7" spans="1:8" s="5" customFormat="1" x14ac:dyDescent="0.2">
      <c r="A7" s="5" t="s">
        <v>57</v>
      </c>
      <c r="B7" s="5" t="s">
        <v>58</v>
      </c>
      <c r="C7" s="5">
        <v>43844</v>
      </c>
      <c r="D7" s="5" t="s">
        <v>19</v>
      </c>
      <c r="E7" s="5" t="s">
        <v>23</v>
      </c>
      <c r="F7" s="5" t="s">
        <v>6</v>
      </c>
      <c r="G7" s="10">
        <v>22994</v>
      </c>
      <c r="H7" s="12">
        <v>250000</v>
      </c>
    </row>
    <row r="8" spans="1:8" s="5" customFormat="1" x14ac:dyDescent="0.2">
      <c r="A8" s="5" t="s">
        <v>57</v>
      </c>
      <c r="B8" s="5" t="s">
        <v>58</v>
      </c>
      <c r="C8" s="5">
        <v>43837</v>
      </c>
      <c r="D8" s="5" t="s">
        <v>19</v>
      </c>
      <c r="E8" s="5" t="s">
        <v>20</v>
      </c>
      <c r="F8" s="5" t="s">
        <v>12</v>
      </c>
      <c r="G8" s="10">
        <v>250836</v>
      </c>
      <c r="H8" s="12">
        <v>132749.94</v>
      </c>
    </row>
    <row r="9" spans="1:8" s="5" customFormat="1" x14ac:dyDescent="0.2">
      <c r="A9" s="5" t="s">
        <v>57</v>
      </c>
      <c r="B9" s="5" t="s">
        <v>58</v>
      </c>
      <c r="C9" s="5">
        <v>43844</v>
      </c>
      <c r="D9" s="5" t="s">
        <v>43</v>
      </c>
      <c r="E9" s="5" t="s">
        <v>44</v>
      </c>
      <c r="F9" s="5" t="s">
        <v>4</v>
      </c>
      <c r="G9" s="10">
        <v>23078</v>
      </c>
      <c r="H9" s="12">
        <v>119994.23</v>
      </c>
    </row>
    <row r="10" spans="1:8" s="5" customFormat="1" x14ac:dyDescent="0.2">
      <c r="A10" s="5" t="s">
        <v>57</v>
      </c>
      <c r="B10" s="5" t="s">
        <v>58</v>
      </c>
      <c r="C10" s="5">
        <v>43844</v>
      </c>
      <c r="D10" s="5" t="s">
        <v>19</v>
      </c>
      <c r="E10" s="5" t="s">
        <v>39</v>
      </c>
      <c r="F10" s="5" t="s">
        <v>3</v>
      </c>
      <c r="G10" s="10">
        <v>22332</v>
      </c>
      <c r="H10" s="12">
        <v>97294.38</v>
      </c>
    </row>
    <row r="11" spans="1:8" s="5" customFormat="1" x14ac:dyDescent="0.2">
      <c r="A11" s="5" t="s">
        <v>57</v>
      </c>
      <c r="B11" s="5" t="s">
        <v>58</v>
      </c>
      <c r="C11" s="5">
        <v>43837</v>
      </c>
      <c r="D11" s="5" t="s">
        <v>27</v>
      </c>
      <c r="E11" s="5" t="s">
        <v>28</v>
      </c>
      <c r="F11" s="5" t="s">
        <v>4</v>
      </c>
      <c r="G11" s="10">
        <v>22795</v>
      </c>
      <c r="H11" s="12">
        <v>65683.14</v>
      </c>
    </row>
    <row r="12" spans="1:8" s="5" customFormat="1" x14ac:dyDescent="0.2">
      <c r="A12" s="5" t="s">
        <v>57</v>
      </c>
      <c r="B12" s="5" t="s">
        <v>58</v>
      </c>
      <c r="C12" s="5">
        <v>43851</v>
      </c>
      <c r="D12" s="5" t="s">
        <v>27</v>
      </c>
      <c r="E12" s="5" t="s">
        <v>28</v>
      </c>
      <c r="F12" s="5" t="s">
        <v>4</v>
      </c>
      <c r="G12" s="10">
        <v>23005</v>
      </c>
      <c r="H12" s="12">
        <v>65683.14</v>
      </c>
    </row>
    <row r="13" spans="1:8" s="5" customFormat="1" x14ac:dyDescent="0.2">
      <c r="A13" s="5" t="s">
        <v>57</v>
      </c>
      <c r="B13" s="5" t="s">
        <v>58</v>
      </c>
      <c r="C13" s="5">
        <v>43844</v>
      </c>
      <c r="D13" s="5" t="s">
        <v>24</v>
      </c>
      <c r="E13" s="5" t="s">
        <v>36</v>
      </c>
      <c r="F13" s="5" t="s">
        <v>4</v>
      </c>
      <c r="G13" s="10">
        <v>22715</v>
      </c>
      <c r="H13" s="12">
        <v>63677.4</v>
      </c>
    </row>
    <row r="14" spans="1:8" s="5" customFormat="1" x14ac:dyDescent="0.2">
      <c r="A14" s="5" t="s">
        <v>57</v>
      </c>
      <c r="B14" s="5" t="s">
        <v>58</v>
      </c>
      <c r="C14" s="5">
        <v>43844</v>
      </c>
      <c r="D14" s="5" t="s">
        <v>24</v>
      </c>
      <c r="E14" s="5" t="s">
        <v>36</v>
      </c>
      <c r="F14" s="5" t="s">
        <v>4</v>
      </c>
      <c r="G14" s="10">
        <v>22577</v>
      </c>
      <c r="H14" s="12">
        <v>48652.7</v>
      </c>
    </row>
    <row r="15" spans="1:8" s="5" customFormat="1" x14ac:dyDescent="0.2">
      <c r="A15" s="5" t="s">
        <v>57</v>
      </c>
      <c r="B15" s="5" t="s">
        <v>58</v>
      </c>
      <c r="C15" s="5">
        <v>43837</v>
      </c>
      <c r="D15" s="5" t="s">
        <v>19</v>
      </c>
      <c r="E15" s="5" t="s">
        <v>21</v>
      </c>
      <c r="F15" s="5" t="s">
        <v>11</v>
      </c>
      <c r="G15" s="10">
        <v>250455</v>
      </c>
      <c r="H15" s="12">
        <v>48629.3</v>
      </c>
    </row>
    <row r="16" spans="1:8" s="5" customFormat="1" x14ac:dyDescent="0.2">
      <c r="A16" s="5" t="s">
        <v>57</v>
      </c>
      <c r="B16" s="5" t="s">
        <v>58</v>
      </c>
      <c r="C16" s="5">
        <v>43837</v>
      </c>
      <c r="D16" s="5" t="s">
        <v>19</v>
      </c>
      <c r="E16" s="5" t="s">
        <v>21</v>
      </c>
      <c r="F16" s="5" t="s">
        <v>11</v>
      </c>
      <c r="G16" s="10">
        <v>252169</v>
      </c>
      <c r="H16" s="12">
        <v>44904.35</v>
      </c>
    </row>
    <row r="17" spans="1:8" s="5" customFormat="1" x14ac:dyDescent="0.2">
      <c r="A17" s="5" t="s">
        <v>57</v>
      </c>
      <c r="B17" s="5" t="s">
        <v>58</v>
      </c>
      <c r="C17" s="5">
        <v>43837</v>
      </c>
      <c r="D17" s="5" t="s">
        <v>19</v>
      </c>
      <c r="E17" s="5" t="s">
        <v>21</v>
      </c>
      <c r="F17" s="5" t="s">
        <v>11</v>
      </c>
      <c r="G17" s="10">
        <v>252154</v>
      </c>
      <c r="H17" s="12">
        <v>38372.769999999997</v>
      </c>
    </row>
    <row r="18" spans="1:8" s="5" customFormat="1" x14ac:dyDescent="0.2">
      <c r="A18" s="5" t="s">
        <v>57</v>
      </c>
      <c r="B18" s="5" t="s">
        <v>58</v>
      </c>
      <c r="C18" s="5">
        <v>43837</v>
      </c>
      <c r="D18" s="5" t="s">
        <v>19</v>
      </c>
      <c r="E18" s="5" t="s">
        <v>21</v>
      </c>
      <c r="F18" s="5" t="s">
        <v>7</v>
      </c>
      <c r="G18" s="10">
        <v>247425</v>
      </c>
      <c r="H18" s="12">
        <v>34972.879999999997</v>
      </c>
    </row>
    <row r="19" spans="1:8" s="5" customFormat="1" x14ac:dyDescent="0.2">
      <c r="A19" s="5" t="s">
        <v>57</v>
      </c>
      <c r="B19" s="5" t="s">
        <v>58</v>
      </c>
      <c r="C19" s="5">
        <v>43831</v>
      </c>
      <c r="D19" s="5" t="s">
        <v>17</v>
      </c>
      <c r="E19" s="5" t="s">
        <v>18</v>
      </c>
      <c r="F19" s="5" t="s">
        <v>9</v>
      </c>
      <c r="G19" s="10">
        <v>248378</v>
      </c>
      <c r="H19" s="12">
        <v>32704.799999999999</v>
      </c>
    </row>
    <row r="20" spans="1:8" s="5" customFormat="1" x14ac:dyDescent="0.2">
      <c r="A20" s="5" t="s">
        <v>57</v>
      </c>
      <c r="B20" s="5" t="s">
        <v>58</v>
      </c>
      <c r="C20" s="5">
        <v>43837</v>
      </c>
      <c r="D20" s="5" t="s">
        <v>27</v>
      </c>
      <c r="E20" s="5" t="s">
        <v>29</v>
      </c>
      <c r="F20" s="5" t="s">
        <v>4</v>
      </c>
      <c r="G20" s="10">
        <v>22795</v>
      </c>
      <c r="H20" s="12">
        <v>27578.37</v>
      </c>
    </row>
    <row r="21" spans="1:8" s="5" customFormat="1" x14ac:dyDescent="0.2">
      <c r="A21" s="5" t="s">
        <v>57</v>
      </c>
      <c r="B21" s="5" t="s">
        <v>58</v>
      </c>
      <c r="C21" s="5">
        <v>43851</v>
      </c>
      <c r="D21" s="5" t="s">
        <v>27</v>
      </c>
      <c r="E21" s="5" t="s">
        <v>29</v>
      </c>
      <c r="F21" s="5" t="s">
        <v>4</v>
      </c>
      <c r="G21" s="10">
        <v>23005</v>
      </c>
      <c r="H21" s="12">
        <v>27578.37</v>
      </c>
    </row>
    <row r="22" spans="1:8" s="5" customFormat="1" x14ac:dyDescent="0.2">
      <c r="A22" s="5" t="s">
        <v>57</v>
      </c>
      <c r="B22" s="5" t="s">
        <v>58</v>
      </c>
      <c r="C22" s="5">
        <v>43851</v>
      </c>
      <c r="D22" s="5" t="s">
        <v>48</v>
      </c>
      <c r="E22" s="5" t="s">
        <v>49</v>
      </c>
      <c r="F22" s="5" t="s">
        <v>10</v>
      </c>
      <c r="G22" s="10">
        <v>247694</v>
      </c>
      <c r="H22" s="12">
        <v>25886.400000000001</v>
      </c>
    </row>
    <row r="23" spans="1:8" s="5" customFormat="1" x14ac:dyDescent="0.2">
      <c r="G23" s="10"/>
      <c r="H23" s="12"/>
    </row>
    <row r="24" spans="1:8" s="5" customFormat="1" x14ac:dyDescent="0.2">
      <c r="G24" s="10"/>
      <c r="H24" s="12"/>
    </row>
    <row r="25" spans="1:8" s="5" customFormat="1" x14ac:dyDescent="0.2">
      <c r="G25" s="10"/>
      <c r="H25" s="12"/>
    </row>
    <row r="26" spans="1:8" s="5" customFormat="1" x14ac:dyDescent="0.2">
      <c r="G26" s="10"/>
      <c r="H26" s="12"/>
    </row>
    <row r="27" spans="1:8" s="5" customFormat="1" x14ac:dyDescent="0.2">
      <c r="G27" s="10"/>
      <c r="H27" s="12"/>
    </row>
    <row r="28" spans="1:8" s="5" customFormat="1" x14ac:dyDescent="0.2">
      <c r="G28" s="10"/>
      <c r="H28" s="12"/>
    </row>
    <row r="29" spans="1:8" x14ac:dyDescent="0.2">
      <c r="G29" s="10"/>
    </row>
  </sheetData>
  <autoFilter ref="A1:H29">
    <sortState ref="A2:H29">
      <sortCondition descending="1" ref="H1:H2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4256 - Nov 2019 Summary</vt:lpstr>
      <vt:lpstr>FOI 4256 - Dec 2019 Summary</vt:lpstr>
      <vt:lpstr>FOI 4256 - Jan 2020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Skarratts, Susan</cp:lastModifiedBy>
  <dcterms:created xsi:type="dcterms:W3CDTF">2020-02-25T18:37:59Z</dcterms:created>
  <dcterms:modified xsi:type="dcterms:W3CDTF">2020-02-27T10:11:20Z</dcterms:modified>
</cp:coreProperties>
</file>